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https://goldtelcoza-my.sharepoint.com/personal/riaanc_goldtel_co_za/Documents/Desktop/"/>
    </mc:Choice>
  </mc:AlternateContent>
  <xr:revisionPtr revIDLastSave="0" documentId="8_{0FB55AB9-2681-4FA5-ADA8-F41DFAB474E1}" xr6:coauthVersionLast="47" xr6:coauthVersionMax="47" xr10:uidLastSave="{00000000-0000-0000-0000-000000000000}"/>
  <bookViews>
    <workbookView xWindow="-28920" yWindow="-1665" windowWidth="29040" windowHeight="15840" xr2:uid="{00000000-000D-0000-FFFF-FFFF00000000}"/>
  </bookViews>
  <sheets>
    <sheet name="Sheet1" sheetId="1" r:id="rId1"/>
  </sheets>
  <definedNames>
    <definedName name="_xlnm.Print_Area" localSheetId="0">Sheet1!$A$1:$Z$348</definedName>
  </definedNames>
  <calcPr calcId="191028"/>
</workbook>
</file>

<file path=xl/calcChain.xml><?xml version="1.0" encoding="utf-8"?>
<calcChain xmlns="http://schemas.openxmlformats.org/spreadsheetml/2006/main">
  <c r="R149" i="1" l="1"/>
  <c r="V101" i="1"/>
  <c r="V100" i="1"/>
  <c r="V99" i="1"/>
  <c r="V98" i="1"/>
  <c r="V97" i="1"/>
</calcChain>
</file>

<file path=xl/sharedStrings.xml><?xml version="1.0" encoding="utf-8"?>
<sst xmlns="http://schemas.openxmlformats.org/spreadsheetml/2006/main" count="285" uniqueCount="246">
  <si>
    <t>SERVICE AGREEMENT - APPLICATION FORM</t>
  </si>
  <si>
    <t>Goldtel Industries (Pty) Ltd t/a Goldtel Solutions</t>
  </si>
  <si>
    <t>4 Morris Avenue, Cathedral Square, George, 6529</t>
  </si>
  <si>
    <t>Registration Number: 1982/004231/07</t>
  </si>
  <si>
    <t>Tel: 087 630 0000</t>
  </si>
  <si>
    <t>DEALER:</t>
  </si>
  <si>
    <t>AGREEMENT REF:</t>
  </si>
  <si>
    <t>Anywhere Pro Application</t>
  </si>
  <si>
    <t>CUSTOMER / SUBSCRIBER DETAILS</t>
  </si>
  <si>
    <t>Company:</t>
  </si>
  <si>
    <t>Trading As:</t>
  </si>
  <si>
    <t>Company Reg:</t>
  </si>
  <si>
    <t>VAT no.</t>
  </si>
  <si>
    <t>Type of Business</t>
  </si>
  <si>
    <t>PTY, LTD, CC</t>
  </si>
  <si>
    <t>Authorised Signatury:</t>
  </si>
  <si>
    <t>Primary Place of Business:</t>
  </si>
  <si>
    <t>Name:</t>
  </si>
  <si>
    <t>Address:</t>
  </si>
  <si>
    <t>Office Tel:</t>
  </si>
  <si>
    <t>Fax No.</t>
  </si>
  <si>
    <t>Mobile No.</t>
  </si>
  <si>
    <t>Email</t>
  </si>
  <si>
    <t>Postal Address:</t>
  </si>
  <si>
    <t>ID No.</t>
  </si>
  <si>
    <t>Onsite Contact Person:</t>
  </si>
  <si>
    <t>Technical Contact Person for Setup:</t>
  </si>
  <si>
    <t>Mobile No:</t>
  </si>
  <si>
    <t>Email:</t>
  </si>
  <si>
    <t>Billing Contact Person:</t>
  </si>
  <si>
    <t>PAYMENT</t>
  </si>
  <si>
    <t>PAYMENT METHOD / DEBIT ORDER MANDATE:</t>
  </si>
  <si>
    <t>Pay by EFT:</t>
  </si>
  <si>
    <t>Bank:</t>
  </si>
  <si>
    <t>Branch:</t>
  </si>
  <si>
    <t>Pay by Debit Order:</t>
  </si>
  <si>
    <t>Branch Code:</t>
  </si>
  <si>
    <t>Type of Acc:</t>
  </si>
  <si>
    <t>Debit Order Date:</t>
  </si>
  <si>
    <t>Account No:</t>
  </si>
  <si>
    <t>Cancelled Cheque [Y/N]</t>
  </si>
  <si>
    <t>*Please supply Banking Verification Letter if debit order option is selected</t>
  </si>
  <si>
    <r>
      <t xml:space="preserve">* Debit orders will be done </t>
    </r>
    <r>
      <rPr>
        <b/>
        <sz val="10"/>
        <color theme="1" tint="0.14999847407452621"/>
        <rFont val="Calibri"/>
        <family val="2"/>
        <scheme val="minor"/>
      </rPr>
      <t>Monthly</t>
    </r>
    <r>
      <rPr>
        <sz val="10"/>
        <color theme="1" tint="0.14999847407452621"/>
        <rFont val="Calibri"/>
        <family val="2"/>
        <scheme val="minor"/>
      </rPr>
      <t xml:space="preserve"> and the </t>
    </r>
    <r>
      <rPr>
        <b/>
        <sz val="10"/>
        <color theme="1" tint="0.14999847407452621"/>
        <rFont val="Calibri"/>
        <family val="2"/>
        <scheme val="minor"/>
      </rPr>
      <t>Deduction Amount is Variable</t>
    </r>
    <r>
      <rPr>
        <sz val="10"/>
        <color theme="1" tint="0.14999847407452621"/>
        <rFont val="Calibri"/>
        <family val="2"/>
        <scheme val="minor"/>
      </rPr>
      <t xml:space="preserve">(varies with service usage). Debit Orders will </t>
    </r>
    <r>
      <rPr>
        <b/>
        <sz val="10"/>
        <color theme="1" tint="0.14999847407452621"/>
        <rFont val="Calibri"/>
        <family val="2"/>
        <scheme val="minor"/>
      </rPr>
      <t>Start</t>
    </r>
    <r>
      <rPr>
        <sz val="10"/>
        <color theme="1" tint="0.14999847407452621"/>
        <rFont val="Calibri"/>
        <family val="2"/>
        <scheme val="minor"/>
      </rPr>
      <t xml:space="preserve"> </t>
    </r>
    <r>
      <rPr>
        <b/>
        <sz val="10"/>
        <color theme="1" tint="0.14999847407452621"/>
        <rFont val="Calibri"/>
        <family val="2"/>
        <scheme val="minor"/>
      </rPr>
      <t>the</t>
    </r>
    <r>
      <rPr>
        <sz val="10"/>
        <color theme="1" tint="0.14999847407452621"/>
        <rFont val="Calibri"/>
        <family val="2"/>
        <scheme val="minor"/>
      </rPr>
      <t xml:space="preserve"> </t>
    </r>
    <r>
      <rPr>
        <b/>
        <sz val="10"/>
        <color theme="1" tint="0.14999847407452621"/>
        <rFont val="Calibri"/>
        <family val="2"/>
        <scheme val="minor"/>
      </rPr>
      <t xml:space="preserve">First Interval after Installation/Activation </t>
    </r>
    <r>
      <rPr>
        <sz val="10"/>
        <color theme="1" tint="0.14999847407452621"/>
        <rFont val="Calibri"/>
        <family val="2"/>
        <scheme val="minor"/>
      </rPr>
      <t>and will</t>
    </r>
    <r>
      <rPr>
        <b/>
        <sz val="10"/>
        <color theme="1" tint="0.14999847407452621"/>
        <rFont val="Calibri"/>
        <family val="2"/>
        <scheme val="minor"/>
      </rPr>
      <t xml:space="preserve"> Continue until Termination of this Debit Order Mandate</t>
    </r>
    <r>
      <rPr>
        <sz val="10"/>
        <color theme="1" tint="0.14999847407452621"/>
        <rFont val="Calibri"/>
        <family val="2"/>
        <scheme val="minor"/>
      </rPr>
      <t xml:space="preserve">. A </t>
    </r>
    <r>
      <rPr>
        <b/>
        <sz val="10"/>
        <color theme="1" tint="0.14999847407452621"/>
        <rFont val="Calibri"/>
        <family val="2"/>
        <scheme val="minor"/>
      </rPr>
      <t>Notice Period of 7 days</t>
    </r>
    <r>
      <rPr>
        <sz val="10"/>
        <color theme="1" tint="0.14999847407452621"/>
        <rFont val="Calibri"/>
        <family val="2"/>
        <scheme val="minor"/>
      </rPr>
      <t xml:space="preserve"> is required to </t>
    </r>
    <r>
      <rPr>
        <b/>
        <sz val="10"/>
        <color theme="1" tint="0.14999847407452621"/>
        <rFont val="Calibri"/>
        <family val="2"/>
        <scheme val="minor"/>
      </rPr>
      <t>Terminate</t>
    </r>
    <r>
      <rPr>
        <sz val="10"/>
        <color theme="1" tint="0.14999847407452621"/>
        <rFont val="Calibri"/>
        <family val="2"/>
        <scheme val="minor"/>
      </rPr>
      <t xml:space="preserve"> the </t>
    </r>
    <r>
      <rPr>
        <b/>
        <sz val="10"/>
        <color theme="1" tint="0.14999847407452621"/>
        <rFont val="Calibri"/>
        <family val="2"/>
        <scheme val="minor"/>
      </rPr>
      <t>Debit Order Mandate</t>
    </r>
    <r>
      <rPr>
        <sz val="10"/>
        <color theme="1" tint="0.14999847407452621"/>
        <rFont val="Calibri"/>
        <family val="2"/>
        <scheme val="minor"/>
      </rPr>
      <t xml:space="preserve">. If the debit order </t>
    </r>
    <r>
      <rPr>
        <b/>
        <sz val="10"/>
        <color theme="1" tint="0.14999847407452621"/>
        <rFont val="Calibri"/>
        <family val="2"/>
        <scheme val="minor"/>
      </rPr>
      <t>Date falls on a weekend or public holiday</t>
    </r>
    <r>
      <rPr>
        <sz val="10"/>
        <color theme="1" tint="0.14999847407452621"/>
        <rFont val="Calibri"/>
        <family val="2"/>
        <scheme val="minor"/>
      </rPr>
      <t xml:space="preserve">, it will be done on the </t>
    </r>
    <r>
      <rPr>
        <b/>
        <sz val="10"/>
        <color theme="1" tint="0.14999847407452621"/>
        <rFont val="Calibri"/>
        <family val="2"/>
        <scheme val="minor"/>
      </rPr>
      <t>next Ordinary Business Day</t>
    </r>
    <r>
      <rPr>
        <sz val="10"/>
        <color theme="1" tint="0.14999847407452621"/>
        <rFont val="Calibri"/>
        <family val="2"/>
        <scheme val="minor"/>
      </rPr>
      <t xml:space="preserve">. </t>
    </r>
  </si>
  <si>
    <r>
      <rPr>
        <sz val="10"/>
        <color theme="1" tint="0.14999847407452621"/>
        <rFont val="Calibri"/>
        <family val="2"/>
        <scheme val="minor"/>
      </rPr>
      <t xml:space="preserve">Goldtel Industries(Pty) Ltd Goldtel Solutions will not cede or assign any of its rights to another party without your consent and written confirmation.  </t>
    </r>
    <r>
      <rPr>
        <b/>
        <sz val="10"/>
        <color theme="1" tint="0.14999847407452621"/>
        <rFont val="Calibri"/>
        <family val="2"/>
        <scheme val="minor"/>
      </rPr>
      <t>On acceptance of this debit order mandate I/we hereby authorize Goldtel Industries (Pty) Ltd to draw against my/our account detailed on the Service Agreement, all amounts becoming due and payable by me/us.</t>
    </r>
  </si>
  <si>
    <t xml:space="preserve">On acceptance of debit order for monthly payments you hereby authorize Goldtel Solutions to draw against your account as per this application and any amounts due for calls or value add services as signed for. </t>
  </si>
  <si>
    <t>Full Name and Designation:</t>
  </si>
  <si>
    <t xml:space="preserve">Authorised Signature: </t>
  </si>
  <si>
    <t>SECTION B: VOIP ANYWHERE PRO SERVICES - PRICING SCHEDULE</t>
  </si>
  <si>
    <t>GOLDTEL ANYWHERE:</t>
  </si>
  <si>
    <t>Solution Configurations and Pricing:</t>
  </si>
  <si>
    <t>QTY:</t>
  </si>
  <si>
    <t>MONTHLY:</t>
  </si>
  <si>
    <t>ONCE OFF:</t>
  </si>
  <si>
    <t>Features:</t>
  </si>
  <si>
    <t>SIP Trunk Channels</t>
  </si>
  <si>
    <t>SIP Trunk DID Numbers</t>
  </si>
  <si>
    <t>SIP Trunk Call Hunting</t>
  </si>
  <si>
    <t>Voice Minutes (Domestic)</t>
  </si>
  <si>
    <t>Hosted PBX Users</t>
  </si>
  <si>
    <t>Hosted PBX Auto Attendant</t>
  </si>
  <si>
    <t>*Information as per the Anywhere Pro Designer to be completed</t>
  </si>
  <si>
    <t xml:space="preserve">CREDIT LIMIT: </t>
  </si>
  <si>
    <t>(Lowest accepted is R250.00 - this is for any calls made out of the normal business rules as mentioned below)</t>
  </si>
  <si>
    <t>PLEASE NOTE:</t>
  </si>
  <si>
    <t xml:space="preserve">&gt; </t>
  </si>
  <si>
    <t>Bundle value include calls to the sum of minutes indicated per Bundle.</t>
  </si>
  <si>
    <t>Included minutes only apply to local (South African) destinations.</t>
  </si>
  <si>
    <t>&gt;</t>
  </si>
  <si>
    <t xml:space="preserve"> Out of Bundle usage will be charged at R0.59 per minute to South African destinations.</t>
  </si>
  <si>
    <t>International Calls will be charged at Standard Goldtel International Call Rates as per destination.</t>
  </si>
  <si>
    <t>Premium Rated and Special Service Numbers with Premium Rated charges are not included in bundled minutes.</t>
  </si>
  <si>
    <t>Bundled Minutes does not roll over.</t>
  </si>
  <si>
    <t>Bundles cannot be used for Call Centre and Least Cost Routing solutions.</t>
  </si>
  <si>
    <t>Anywhere Pro Bundles does not include Connectivity.</t>
  </si>
  <si>
    <t>&gt; Billing are done at Pro-Rata Subscription's including the Bundled Minutes and per second billing.(first month only - thereafter as per normal post paid billing)</t>
  </si>
  <si>
    <t>Billing are done at Pro-Rata Subscription's including the Bundled Minutes and per second billing.</t>
  </si>
  <si>
    <t>Anywhere Pro provide Full Hosted PBX Functionality, excluding Call Recording, which is available as a optional service.</t>
  </si>
  <si>
    <t>Anywhere Pro Bundles will apply to incoming and outgoing calls based on destination and application.</t>
  </si>
  <si>
    <t>All Bundles include free email support during office hours (08:00-16:30) Monday to Friday - emails can be send to helpdesk@goldtel.co.za</t>
  </si>
  <si>
    <t>Cell Phone numbers for Initiate APP</t>
  </si>
  <si>
    <t>Ext Number</t>
  </si>
  <si>
    <t>Mobile Number</t>
  </si>
  <si>
    <t>PORTING</t>
  </si>
  <si>
    <t>Please choose one of the following options related to your Company Telephone Number:</t>
  </si>
  <si>
    <t>a. I would like a new Geographical Number (010,021,.)</t>
  </si>
  <si>
    <t>(Please tick if applicable)</t>
  </si>
  <si>
    <t>b. I would like a new Non Geographical Number (087.)</t>
  </si>
  <si>
    <t>c. I would like to use my existing number(s)</t>
  </si>
  <si>
    <t>If "c." then please complete the porting application document.</t>
  </si>
  <si>
    <t xml:space="preserve">Porting Fees will apply to all numbers above, and fees are indicated on the Porting Application. </t>
  </si>
  <si>
    <t xml:space="preserve">Porting Application must be accompanied by the following documents: </t>
  </si>
  <si>
    <t>* Porting Authorisation Letter</t>
  </si>
  <si>
    <t>* Copy of Existing Service Provider Account</t>
  </si>
  <si>
    <r>
      <rPr>
        <b/>
        <u/>
        <sz val="10"/>
        <color theme="1"/>
        <rFont val="Calibri"/>
        <family val="2"/>
        <scheme val="minor"/>
      </rPr>
      <t>Notice:</t>
    </r>
    <r>
      <rPr>
        <sz val="10"/>
        <color theme="1"/>
        <rFont val="Calibri"/>
        <family val="2"/>
        <scheme val="minor"/>
      </rPr>
      <t xml:space="preserve"> Upon signature of the order the customer agreed that this order will supersede any verbal or written agreement or order between the parties for provisioning of services. Any termination of services after order will be subject to the provisions of the agreement. </t>
    </r>
  </si>
  <si>
    <t xml:space="preserve">Name: </t>
  </si>
  <si>
    <t>Date</t>
  </si>
  <si>
    <t xml:space="preserve">Authorized Signature: </t>
  </si>
  <si>
    <t>Tel: +27[0]87 6300001</t>
  </si>
  <si>
    <t>Company Reg: 1982/004231/07</t>
  </si>
  <si>
    <t xml:space="preserve">           VAT: 4840108445     </t>
  </si>
  <si>
    <r>
      <t>Please refer to the Goldtel General Terms and Conditions on www.goldtel.co.za for more information on POPIA.</t>
    </r>
    <r>
      <rPr>
        <b/>
        <sz val="9"/>
        <color rgb="FF000000"/>
        <rFont val="Calibri"/>
        <family val="2"/>
        <scheme val="minor"/>
      </rPr>
      <t xml:space="preserve"> </t>
    </r>
    <r>
      <rPr>
        <sz val="9"/>
        <color rgb="FF000000"/>
        <rFont val="Calibri"/>
        <family val="2"/>
        <scheme val="minor"/>
      </rPr>
      <t xml:space="preserve"> </t>
    </r>
  </si>
  <si>
    <r>
      <t>DETAILS OF JURISTIC PERSON</t>
    </r>
    <r>
      <rPr>
        <b/>
        <u/>
        <sz val="4"/>
        <color rgb="FF000000"/>
        <rFont val="Calibri"/>
        <family val="2"/>
        <scheme val="minor"/>
      </rPr>
      <t>:</t>
    </r>
  </si>
  <si>
    <t>Customer/Subscriber details: ___________________________________________Registration No.:___________________________</t>
  </si>
  <si>
    <t>Address:_____________________________________________________________________________________________________</t>
  </si>
  <si>
    <t xml:space="preserve">Tel No.: ____________________________________________________________(as "the Customer", "Client" or "the Data Subject")  </t>
  </si>
  <si>
    <t>DETAILS OF PRIMARY PERSON:</t>
  </si>
  <si>
    <t>Customer/Client Name: ______________________________________________ ID NO.: ___________________________________</t>
  </si>
  <si>
    <t>Address:__________________________________________________________________________________________</t>
  </si>
  <si>
    <r>
      <t>Tel. No.: ___________________________________</t>
    </r>
    <r>
      <rPr>
        <b/>
        <sz val="9"/>
        <color rgb="FF000000"/>
        <rFont val="Calibri"/>
        <family val="2"/>
        <scheme val="minor"/>
      </rPr>
      <t xml:space="preserve"> </t>
    </r>
    <r>
      <rPr>
        <sz val="9"/>
        <color rgb="FF000000"/>
        <rFont val="Calibri"/>
        <family val="2"/>
        <scheme val="minor"/>
      </rPr>
      <t xml:space="preserve"> (as "the Customer", "Client" or "the Data Subject")  </t>
    </r>
  </si>
  <si>
    <r>
      <t>OTHER INFORMATION IN RESPECT OF COLLECTION OF PERSONAL INFORMATION</t>
    </r>
    <r>
      <rPr>
        <b/>
        <sz val="9"/>
        <color rgb="FF000000"/>
        <rFont val="Calibri"/>
        <family val="2"/>
        <scheme val="minor"/>
      </rPr>
      <t xml:space="preserve">: </t>
    </r>
  </si>
  <si>
    <r>
      <t xml:space="preserve">1. Type, nature or category of information collected: </t>
    </r>
    <r>
      <rPr>
        <i/>
        <sz val="9"/>
        <color rgb="FF000000"/>
        <rFont val="Calibri"/>
        <family val="2"/>
        <scheme val="minor"/>
      </rPr>
      <t>Personal Information</t>
    </r>
    <r>
      <rPr>
        <sz val="9"/>
        <color rgb="FF000000"/>
        <rFont val="Calibri"/>
        <family val="2"/>
        <scheme val="minor"/>
      </rPr>
      <t xml:space="preserve"> </t>
    </r>
  </si>
  <si>
    <r>
      <t xml:space="preserve">2. Other source from which information is collected if not from the customer/client/data subject directly </t>
    </r>
    <r>
      <rPr>
        <i/>
        <sz val="9"/>
        <color rgb="FF000000"/>
        <rFont val="Calibri"/>
        <family val="2"/>
        <scheme val="minor"/>
      </rPr>
      <t>(agent</t>
    </r>
  </si>
  <si>
    <r>
      <t xml:space="preserve">    to complete)</t>
    </r>
    <r>
      <rPr>
        <b/>
        <sz val="9"/>
        <color rgb="FF000000"/>
        <rFont val="Calibri"/>
        <family val="2"/>
        <scheme val="minor"/>
      </rPr>
      <t xml:space="preserve">: </t>
    </r>
    <r>
      <rPr>
        <i/>
        <sz val="9"/>
        <color rgb="FF000000"/>
        <rFont val="Calibri"/>
        <family val="2"/>
        <scheme val="minor"/>
      </rPr>
      <t>Agent (name: ……………………………………………...........................….…)</t>
    </r>
    <r>
      <rPr>
        <sz val="9"/>
        <color rgb="FF000000"/>
        <rFont val="Calibri"/>
        <family val="2"/>
        <scheme val="minor"/>
      </rPr>
      <t xml:space="preserve"> </t>
    </r>
  </si>
  <si>
    <r>
      <t xml:space="preserve">3. Purpose for which information will be used: </t>
    </r>
    <r>
      <rPr>
        <i/>
        <sz val="9"/>
        <color rgb="FF000000"/>
        <rFont val="Calibri"/>
        <family val="2"/>
        <scheme val="minor"/>
      </rPr>
      <t>Service / product delivery, marketing</t>
    </r>
    <r>
      <rPr>
        <sz val="9"/>
        <color rgb="FF000000"/>
        <rFont val="Calibri"/>
        <family val="2"/>
        <scheme val="minor"/>
      </rPr>
      <t xml:space="preserve"> </t>
    </r>
  </si>
  <si>
    <r>
      <t xml:space="preserve">4. Any consequences should the customer/client data subject fail to provide information:   </t>
    </r>
    <r>
      <rPr>
        <sz val="9"/>
        <color rgb="FF000000"/>
        <rFont val="Calibri"/>
        <family val="2"/>
        <scheme val="minor"/>
      </rPr>
      <t xml:space="preserve"> </t>
    </r>
    <r>
      <rPr>
        <i/>
        <sz val="9"/>
        <color rgb="FF000000"/>
        <rFont val="Calibri"/>
        <family val="2"/>
        <scheme val="minor"/>
      </rPr>
      <t xml:space="preserve">Cannot deliver service  </t>
    </r>
  </si>
  <si>
    <r>
      <t xml:space="preserve">5. Is the information required in terms of any law? </t>
    </r>
    <r>
      <rPr>
        <i/>
        <sz val="9"/>
        <color rgb="FF000000"/>
        <rFont val="Calibri"/>
        <family val="2"/>
        <scheme val="minor"/>
      </rPr>
      <t>N/A</t>
    </r>
    <r>
      <rPr>
        <sz val="9"/>
        <color rgb="FF000000"/>
        <rFont val="Calibri"/>
        <family val="2"/>
        <scheme val="minor"/>
      </rPr>
      <t xml:space="preserve"> </t>
    </r>
  </si>
  <si>
    <r>
      <t xml:space="preserve">6. Will the information be transferred to a foreign country or international organisation? </t>
    </r>
    <r>
      <rPr>
        <i/>
        <sz val="9"/>
        <color rgb="FF000000"/>
        <rFont val="Calibri"/>
        <family val="2"/>
        <scheme val="minor"/>
      </rPr>
      <t>No</t>
    </r>
    <r>
      <rPr>
        <sz val="9"/>
        <color rgb="FF000000"/>
        <rFont val="Calibri"/>
        <family val="2"/>
        <scheme val="minor"/>
      </rPr>
      <t xml:space="preserve"> </t>
    </r>
  </si>
  <si>
    <r>
      <t xml:space="preserve">7. Who will receive and process information on behalf of the Company? </t>
    </r>
    <r>
      <rPr>
        <i/>
        <sz val="9"/>
        <color rgb="FF000000"/>
        <rFont val="Calibri"/>
        <family val="2"/>
        <scheme val="minor"/>
      </rPr>
      <t>(agent to complete)</t>
    </r>
  </si>
  <si>
    <r>
      <t xml:space="preserve">    </t>
    </r>
    <r>
      <rPr>
        <i/>
        <sz val="9"/>
        <color rgb="FF000000"/>
        <rFont val="Calibri"/>
        <family val="2"/>
        <scheme val="minor"/>
      </rPr>
      <t>Goldtel Industries (PTY) Ltd, Experian, agent/re-seller (name:</t>
    </r>
    <r>
      <rPr>
        <b/>
        <sz val="9"/>
        <color rgb="FF000000"/>
        <rFont val="Calibri"/>
        <family val="2"/>
        <scheme val="minor"/>
      </rPr>
      <t xml:space="preserve">  ...........................................................................................)            </t>
    </r>
  </si>
  <si>
    <r>
      <t xml:space="preserve">    </t>
    </r>
    <r>
      <rPr>
        <sz val="9"/>
        <color rgb="FF000000"/>
        <rFont val="Calibri"/>
        <family val="2"/>
        <scheme val="minor"/>
      </rPr>
      <t xml:space="preserve"> </t>
    </r>
    <r>
      <rPr>
        <b/>
        <sz val="9"/>
        <color rgb="FF000000"/>
        <rFont val="Calibri"/>
        <family val="2"/>
        <scheme val="minor"/>
      </rPr>
      <t> </t>
    </r>
    <r>
      <rPr>
        <sz val="9"/>
        <color rgb="FF000000"/>
        <rFont val="Calibri"/>
        <family val="2"/>
        <scheme val="minor"/>
      </rPr>
      <t xml:space="preserve">   </t>
    </r>
  </si>
  <si>
    <r>
      <t>CUSTOMER/CLIENT/DATA SUBJECT RIGHTS - JURISTIC PERSON:</t>
    </r>
    <r>
      <rPr>
        <u/>
        <sz val="9"/>
        <color rgb="FF000000"/>
        <rFont val="Calibri"/>
        <family val="2"/>
        <scheme val="minor"/>
      </rPr>
      <t xml:space="preserve"> </t>
    </r>
  </si>
  <si>
    <r>
      <t>The Customer/Client/Data Subject states:</t>
    </r>
    <r>
      <rPr>
        <sz val="9"/>
        <color rgb="FF000000"/>
        <rFont val="Calibri"/>
        <family val="2"/>
        <scheme val="minor"/>
      </rPr>
      <t xml:space="preserve"> </t>
    </r>
  </si>
  <si>
    <r>
      <t>1.</t>
    </r>
    <r>
      <rPr>
        <b/>
        <sz val="9"/>
        <color rgb="FF000000"/>
        <rFont val="Calibri"/>
        <family val="2"/>
        <scheme val="minor"/>
      </rPr>
      <t xml:space="preserve"> </t>
    </r>
    <r>
      <rPr>
        <sz val="9"/>
        <color rgb="FF000000"/>
        <rFont val="Calibri"/>
        <family val="2"/>
        <scheme val="minor"/>
      </rPr>
      <t>I have provided my Personal Information details to the above-mentioned Company</t>
    </r>
    <r>
      <rPr>
        <b/>
        <sz val="9"/>
        <color rgb="FF000000"/>
        <rFont val="Calibri"/>
        <family val="2"/>
        <scheme val="minor"/>
      </rPr>
      <t xml:space="preserve"> voluntarily;</t>
    </r>
    <r>
      <rPr>
        <sz val="9"/>
        <color rgb="FF000000"/>
        <rFont val="Calibri"/>
        <family val="2"/>
        <scheme val="minor"/>
      </rPr>
      <t xml:space="preserve"> </t>
    </r>
  </si>
  <si>
    <r>
      <t>2.</t>
    </r>
    <r>
      <rPr>
        <b/>
        <sz val="9"/>
        <color rgb="FF000000"/>
        <rFont val="Calibri"/>
        <family val="2"/>
        <scheme val="minor"/>
      </rPr>
      <t xml:space="preserve"> </t>
    </r>
    <r>
      <rPr>
        <sz val="9"/>
        <color rgb="FF000000"/>
        <rFont val="Calibri"/>
        <family val="2"/>
        <scheme val="minor"/>
      </rPr>
      <t xml:space="preserve">I have provided my Personal Information details personally for the purpose(s) specified above; </t>
    </r>
  </si>
  <si>
    <r>
      <t>3.</t>
    </r>
    <r>
      <rPr>
        <b/>
        <sz val="9"/>
        <color rgb="FF000000"/>
        <rFont val="Calibri"/>
        <family val="2"/>
        <scheme val="minor"/>
      </rPr>
      <t xml:space="preserve"> </t>
    </r>
    <r>
      <rPr>
        <sz val="9"/>
        <color rgb="FF000000"/>
        <rFont val="Calibri"/>
        <family val="2"/>
        <scheme val="minor"/>
      </rPr>
      <t xml:space="preserve">I am aware of my right as Data Subject to, at any time, object to the processing of my Personal Information; </t>
    </r>
  </si>
  <si>
    <r>
      <t>4.</t>
    </r>
    <r>
      <rPr>
        <b/>
        <sz val="9"/>
        <color rgb="FF000000"/>
        <rFont val="Calibri"/>
        <family val="2"/>
        <scheme val="minor"/>
      </rPr>
      <t xml:space="preserve"> </t>
    </r>
    <r>
      <rPr>
        <sz val="9"/>
        <color rgb="FF000000"/>
        <rFont val="Calibri"/>
        <family val="2"/>
        <scheme val="minor"/>
      </rPr>
      <t xml:space="preserve">I am aware of my right to lodge a complaint with the Information Regulator at e-mail address:     </t>
    </r>
    <r>
      <rPr>
        <b/>
        <sz val="9"/>
        <color rgb="FF000000"/>
        <rFont val="Calibri"/>
        <family val="2"/>
        <scheme val="minor"/>
      </rPr>
      <t xml:space="preserve">complaints.IR@justice.gov.za </t>
    </r>
  </si>
  <si>
    <t xml:space="preserve">5. I am aware of my right to withdraw my consent at any time; </t>
  </si>
  <si>
    <r>
      <t>6.</t>
    </r>
    <r>
      <rPr>
        <b/>
        <sz val="9"/>
        <color rgb="FF000000"/>
        <rFont val="Calibri"/>
        <family val="2"/>
        <scheme val="minor"/>
      </rPr>
      <t xml:space="preserve"> </t>
    </r>
    <r>
      <rPr>
        <sz val="9"/>
        <color rgb="FF000000"/>
        <rFont val="Calibri"/>
        <family val="2"/>
        <scheme val="minor"/>
      </rPr>
      <t>My details may be used for direct marketing or newsletter purposes by the Company (Tick relevant option)</t>
    </r>
  </si>
  <si>
    <r>
      <t xml:space="preserve">    </t>
    </r>
    <r>
      <rPr>
        <sz val="9"/>
        <color rgb="FF000000"/>
        <rFont val="Calibri"/>
        <family val="2"/>
        <scheme val="minor"/>
      </rPr>
      <t xml:space="preserve">6.1 I </t>
    </r>
    <r>
      <rPr>
        <b/>
        <sz val="9"/>
        <color rgb="FF000000"/>
        <rFont val="Calibri"/>
        <family val="2"/>
        <scheme val="minor"/>
      </rPr>
      <t>do</t>
    </r>
    <r>
      <rPr>
        <sz val="9"/>
        <color rgb="FF000000"/>
        <rFont val="Calibri"/>
        <family val="2"/>
        <scheme val="minor"/>
      </rPr>
      <t xml:space="preserve"> consent</t>
    </r>
  </si>
  <si>
    <r>
      <t xml:space="preserve">    </t>
    </r>
    <r>
      <rPr>
        <sz val="9"/>
        <color rgb="FF000000"/>
        <rFont val="Calibri"/>
        <family val="2"/>
        <scheme val="minor"/>
      </rPr>
      <t>6.2 I do</t>
    </r>
    <r>
      <rPr>
        <b/>
        <sz val="9"/>
        <color rgb="FF000000"/>
        <rFont val="Calibri"/>
        <family val="2"/>
        <scheme val="minor"/>
      </rPr>
      <t xml:space="preserve"> not </t>
    </r>
    <r>
      <rPr>
        <sz val="9"/>
        <color rgb="FF000000"/>
        <rFont val="Calibri"/>
        <family val="2"/>
        <scheme val="minor"/>
      </rPr>
      <t xml:space="preserve">consent </t>
    </r>
  </si>
  <si>
    <t>___________________________________________________</t>
  </si>
  <si>
    <t>Full Name and Signature of Customer/Client/  Data Subject    </t>
  </si>
  <si>
    <t xml:space="preserve">or,         </t>
  </si>
  <si>
    <t xml:space="preserve">___________________________________________________                   </t>
  </si>
  <si>
    <t xml:space="preserve">Full Name and Signature of Competent Person on behalf of a child (Section 35(1)(a) of POPIA)  </t>
  </si>
  <si>
    <t>____________________________                                       </t>
  </si>
  <si>
    <r>
      <t>CUSTOMER/CLIENT/DATA SUBJECT RIGHTS - PRIMARY PERSON:</t>
    </r>
    <r>
      <rPr>
        <u/>
        <sz val="9"/>
        <color rgb="FF000000"/>
        <rFont val="Calibri"/>
        <family val="2"/>
        <scheme val="minor"/>
      </rPr>
      <t xml:space="preserve"> </t>
    </r>
  </si>
  <si>
    <r>
      <t>4.</t>
    </r>
    <r>
      <rPr>
        <b/>
        <sz val="9"/>
        <color rgb="FF000000"/>
        <rFont val="Calibri"/>
        <family val="2"/>
        <scheme val="minor"/>
      </rPr>
      <t xml:space="preserve"> </t>
    </r>
    <r>
      <rPr>
        <sz val="9"/>
        <color rgb="FF000000"/>
        <rFont val="Calibri"/>
        <family val="2"/>
        <scheme val="minor"/>
      </rPr>
      <t xml:space="preserve">I am aware of my right to lodge a complaint with the Information Regulator at e-mail address:    </t>
    </r>
    <r>
      <rPr>
        <b/>
        <sz val="9"/>
        <color rgb="FF000000"/>
        <rFont val="Calibri"/>
        <family val="2"/>
        <scheme val="minor"/>
      </rPr>
      <t xml:space="preserve"> complaints.IR@justice.gov.za </t>
    </r>
  </si>
  <si>
    <t>6. My details may be used for direct marketing or newsletter purposes by the Company (Tick relevant option)</t>
  </si>
  <si>
    <r>
      <t xml:space="preserve">    </t>
    </r>
    <r>
      <rPr>
        <sz val="9"/>
        <color rgb="FF000000"/>
        <rFont val="Calibri"/>
        <family val="2"/>
        <scheme val="minor"/>
      </rPr>
      <t xml:space="preserve">6.1 I </t>
    </r>
    <r>
      <rPr>
        <b/>
        <sz val="9"/>
        <color rgb="FF000000"/>
        <rFont val="Calibri"/>
        <family val="2"/>
        <scheme val="minor"/>
      </rPr>
      <t>do</t>
    </r>
    <r>
      <rPr>
        <sz val="9"/>
        <color rgb="FF000000"/>
        <rFont val="Calibri"/>
        <family val="2"/>
        <scheme val="minor"/>
      </rPr>
      <t xml:space="preserve"> consent; or     </t>
    </r>
    <r>
      <rPr>
        <b/>
        <sz val="9"/>
        <color rgb="FF000000"/>
        <rFont val="Calibri"/>
        <family val="2"/>
        <scheme val="minor"/>
      </rPr>
      <t> </t>
    </r>
    <r>
      <rPr>
        <sz val="9"/>
        <color rgb="FF000000"/>
        <rFont val="Calibri"/>
        <family val="2"/>
        <scheme val="minor"/>
      </rPr>
      <t xml:space="preserve">  </t>
    </r>
  </si>
  <si>
    <t xml:space="preserve">or,             </t>
  </si>
  <si>
    <t>______________________________                                       </t>
  </si>
  <si>
    <t>In this Agreement, unless the context indicates the contrary intention, the following words and expressions will have the following meaning:</t>
  </si>
  <si>
    <t>1.1. "This Agreement" means the Terms and Conditions contained in this Agreement and any Price List or Application/Subscription Form attached hereto</t>
  </si>
  <si>
    <t>1.2. "Connection" means the activation of the Subscriber account on the system.</t>
  </si>
  <si>
    <t>1.3. "Network" means the Telecommunication Network(s) indicated.</t>
  </si>
  <si>
    <t>1.4. "Initial Period" means the time period, commencing on the date of Service Activation by Goldtel Industries; continuing thereafter on a Month-to-Month basis or as stipulated on the Application Form</t>
  </si>
  <si>
    <t>1.5. "Reconnection Charge" means the charge payable by the Subscriber to Goldtel for reconnecting the Equipment or Services.</t>
  </si>
  <si>
    <t>1.6. "Goldtel" means Goldtel Industries (Pty) Ltd, a company with limited liability, duly incorporated and registered as such in Terms of the Company Laws of the Republic of South Africa and having its Prinicipal Place of Business and Head Office at 4-6 Morris Avenue, Cathedral Square, George, Western Cape.</t>
  </si>
  <si>
    <t>1.7. "Commencement date" means the date of Activation of Services as per this Agreement by Goldtel.</t>
  </si>
  <si>
    <t>1.8. "Services" means the Services supplied by Goldtel in Terms of Clause 2 of the Agreement.</t>
  </si>
  <si>
    <t>1.9. "Subscriber" means the Customer named on this Agreement who is the User of this Service.</t>
  </si>
  <si>
    <t>1.10 “System" means Public Telecommunications System(s) operated by the Global Network Operator(s) through which the Services are made available by Goldtel to the Subscriber upon connection.</t>
  </si>
  <si>
    <t>1.11 “Package" means the Published Tariff of Charges made by Goldtel for ongoing Connection to the Network(s), as revised from time to time</t>
  </si>
  <si>
    <t>1.12 “Monthly Subscription" means the Monthly Fee payable.</t>
  </si>
  <si>
    <r>
      <t> </t>
    </r>
    <r>
      <rPr>
        <b/>
        <sz val="8"/>
        <color rgb="FF000000"/>
        <rFont val="Calibri"/>
        <family val="2"/>
        <scheme val="minor"/>
      </rPr>
      <t> </t>
    </r>
  </si>
  <si>
    <r>
      <t xml:space="preserve">2. </t>
    </r>
    <r>
      <rPr>
        <b/>
        <u val="double"/>
        <sz val="8"/>
        <color rgb="FF000000"/>
        <rFont val="Calibri"/>
        <family val="2"/>
        <scheme val="minor"/>
      </rPr>
      <t>CREDIT CHECKS</t>
    </r>
    <r>
      <rPr>
        <b/>
        <sz val="8"/>
        <color rgb="FF000000"/>
        <rFont val="Calibri"/>
        <family val="2"/>
        <scheme val="minor"/>
      </rPr>
      <t xml:space="preserve"> (</t>
    </r>
    <r>
      <rPr>
        <b/>
        <i/>
        <sz val="8"/>
        <color rgb="FF000000"/>
        <rFont val="Calibri"/>
        <family val="2"/>
        <scheme val="minor"/>
      </rPr>
      <t>ADDENDUM FOR THE CREDIT CHECK NEEDS TO BE SIGNED BY CUSTOMER</t>
    </r>
    <r>
      <rPr>
        <b/>
        <sz val="8"/>
        <color rgb="FF000000"/>
        <rFont val="Calibri"/>
        <family val="2"/>
        <scheme val="minor"/>
      </rPr>
      <t>)</t>
    </r>
  </si>
  <si>
    <t>2.1. Post-paid Subscriber Applications are accepted only once the results of the Subscriber’s Credit Rating has been recieved and complies with Goldtel's Vetting Criteria.</t>
  </si>
  <si>
    <t xml:space="preserve"> 2.2. The Subscriber hereby consents to such Credit Vetting being done in respect of the Company / Person requesting the Service. The Subscriber also authorises Goldtel to make any and all enquiries necessary to access such Credit Rating.</t>
  </si>
  <si>
    <t xml:space="preserve"> 2.3. In the event of the Subscriber not complying with the Credit Checking Criteria, the set-up fee will be refunded to the Subscriber, with the exception of a R250.00 Credit Vetting Fee. The Subscriber will then also be given the option to change his/her requested Service to pre-paid.</t>
  </si>
  <si>
    <t>2.4. Goldtel reserves the right to set, withhold or adjust credit limits at its sole discretion without notice to the Subscriber</t>
  </si>
  <si>
    <r>
      <t xml:space="preserve">3. </t>
    </r>
    <r>
      <rPr>
        <b/>
        <u val="double"/>
        <sz val="8"/>
        <color rgb="FF000000"/>
        <rFont val="Calibri"/>
        <family val="2"/>
        <scheme val="minor"/>
      </rPr>
      <t>TERM</t>
    </r>
  </si>
  <si>
    <t>3.1. The Terms and Conditions contained in this Agreement, shall apply to the exclusion of all other Terms and Conditions, whether implied or proposed by the subscriber orally or in writing, unless expressly accepted in writing and signed by a Manager / Director of Goldtel.</t>
  </si>
  <si>
    <t>3.2. Subject to clauses 5.1 and 6.1 hereunder, this Agreement shall commence on the Commencement Date and shall continue as per the Terms agreed to in Section B  (VoIP Services) of this application. After Service/s activation, this Agreement shall continue indefinitely unless cancelled by either party in Terms of this Agreement by giving 30 days' notice. If the Subscriber wish to terminate this agreement, effective immediately upon the expiry of the initial period, then the Subscriber shall do this by giving Goldtel written notification of such intention to terminate at least 30 (Thirty) days prior to the end of the period.</t>
  </si>
  <si>
    <t>3.3. Should this Agreement include a stated trial period, the trial period shall commence on the installation date, and the full term as stated above will automatically follow on the expiry of the trial period, provided that the Subscriber does not request the cancellation of this Agreement in writing before the expiry of the trial period.</t>
  </si>
  <si>
    <t>   </t>
  </si>
  <si>
    <r>
      <t xml:space="preserve"> 4.  </t>
    </r>
    <r>
      <rPr>
        <b/>
        <u val="double"/>
        <sz val="8"/>
        <color rgb="FF000000"/>
        <rFont val="Calibri"/>
        <family val="2"/>
        <scheme val="minor"/>
      </rPr>
      <t>CONNECTIVITY</t>
    </r>
  </si>
  <si>
    <t>4.1. Upon acceptance of this Agreement by Goldtel (such acceptance to be at Goldtel’ s sole discretion), Goldtel/Agent shall connect the Subscriber as soon as is reasonably practical.</t>
  </si>
  <si>
    <t>4.2. Goldtel shall use all reasonable endeavours to maintain the connection for as long as the subscriber complies with the Terms and Conditions of this Agreement.</t>
  </si>
  <si>
    <r>
      <t xml:space="preserve">5.  </t>
    </r>
    <r>
      <rPr>
        <b/>
        <u val="double"/>
        <sz val="8"/>
        <color rgb="FF000000"/>
        <rFont val="Calibri"/>
        <family val="2"/>
        <scheme val="minor"/>
      </rPr>
      <t>PAYMENT</t>
    </r>
  </si>
  <si>
    <r>
      <t xml:space="preserve">5.1. Post-paid Subscribers will pay Goldtel </t>
    </r>
    <r>
      <rPr>
        <b/>
        <u/>
        <sz val="8"/>
        <color rgb="FF000000"/>
        <rFont val="Calibri"/>
        <family val="2"/>
        <scheme val="minor"/>
      </rPr>
      <t>within 7 (seven) days from the date of invoice</t>
    </r>
    <r>
      <rPr>
        <sz val="8"/>
        <color rgb="FF000000"/>
        <rFont val="Calibri"/>
        <family val="2"/>
        <scheme val="minor"/>
      </rPr>
      <t>, raised by Goldtel for: Monthly Subscription(s), Call Charges, Value Added Services, Reconnection Fees and any Additional Charges as indicated on the application.</t>
    </r>
  </si>
  <si>
    <t xml:space="preserve"> 5.2. Payment of the service may be done by Debit Order or Electronic Funds Transfer, unless an Agreement to the contrary is given in writing by Goldtel to the Subscriber, and Goldtel reserves the right to require any Deposit it deems fit in advance for providing or extending the Service.</t>
  </si>
  <si>
    <t xml:space="preserve"> 5.3. Where applicable, VAT is payable on all charges at the rate ruling at the applicable time.</t>
  </si>
  <si>
    <t>5.4. Subject to Clause 5.5 &amp; 6.1 hereunder the Subscriber shall be liable for all charges for the Service provided to the subscriber, whether the Subscriber uses the Service or not.</t>
  </si>
  <si>
    <t>5.5. The Subscriber shall not be entitled to withhold and/or claim any deduction, set off, exchange or counterclaim however arising in respect of goods supplied and/or Services rendered.</t>
  </si>
  <si>
    <t>5.6. No statute declaring the business of Goldtel, or its suppliers, to be illegal or unfair competition to any other enterprise shall avail the Subscriber of any right to refuse payment of any amounts owed by the Subscriber to Goldtel.</t>
  </si>
  <si>
    <t>5.7. Goldtel reserves the right to vary or amend any invoice and/or account sent to the Subscriber with thirty (30) days written notice to the Subscriber.</t>
  </si>
  <si>
    <t>6.  PRICING</t>
  </si>
  <si>
    <t>6.1. The pricing of the services provided by Goldtel to the Subscriber, as per the Subscriber's Application, shall be the Tariff Rate applicable to the Services provided to the Subscriber.</t>
  </si>
  <si>
    <t xml:space="preserve"> 6.2. Goldtel has the right to, from time to time and for any reason, change the tariff for its Services without prior notification and/or without notification to the Subscriber.</t>
  </si>
  <si>
    <t xml:space="preserve"> 6.3. Interest will be charged on all overdue accounts at the prime rate quoted by Goldtel’ s bankers from time to time.</t>
  </si>
  <si>
    <t xml:space="preserve"> 6.4. The Subscriber accepts liability for any Industry or Government Levy, Tax or Tariff imposed on Goldtel as a result of providing services to the Subscriber and same shall be paid in terms of 7.6.</t>
  </si>
  <si>
    <t xml:space="preserve"> 6.5. On migration from the Pre-paid to the Post-paid Service, the Subscriber will be switched over from the one service to the other once all pre-paid call credit has been used. This will be done automatically or as requested and available credit will be allocated against the account as payment.</t>
  </si>
  <si>
    <t>6.6. Should the Subscriber migrate from the Pre-paid to the Post-paid Service during a month for which all amounts due have already been settled, the Post-Paid subscription will only become due at the end of the following month.</t>
  </si>
  <si>
    <t>6.7. In the event of a Subscriber migrating from the Post-paid to the Pre-paid Service, the Subscriber will pay the Post-Paid account in full, pay the pre-paid subscription fee in advance and purchase call credit prior to the Pre-Paid Services being activated.</t>
  </si>
  <si>
    <t>6.8. Upon the Subscriber submitting a cancellation of Service letter to Goldtel, the refund policy will only apply to the pre-paid model in which case the Call Credit purchased by the Subscriber will be refunded less a 10% of such call credit, the 10% being the cancellation fee.</t>
  </si>
  <si>
    <t>  </t>
  </si>
  <si>
    <t>7.  USE OF THE SYSTEM/SERVICE</t>
  </si>
  <si>
    <t xml:space="preserve"> 7.1. The Subscriber acknowledges that the Services are operated under license from the Regulatory  Authorities and that the Services are provided as per the Agreement with the Network(s).</t>
  </si>
  <si>
    <t xml:space="preserve"> 7.2. The Subscriber hereby undertakes:</t>
  </si>
  <si>
    <t>7.2.1 not to use or permit the use of the Service for any unlawful, improper, or immoral purposes;</t>
  </si>
  <si>
    <t xml:space="preserve"> 7.2.2 to comply with all reasonable instructions by Goldtel relating to the Service and use of the Service.</t>
  </si>
  <si>
    <t xml:space="preserve"> 7.2.3 to only use Equipment duly approved to the standards set down by ICASA (the Independent Communications Authority of South Africa) and approved by Goldtel.</t>
  </si>
  <si>
    <t xml:space="preserve"> 7.2.4 not to act or omit to act in any way that could injure or damage any persons, property or the system or cause the quality of Service to be impaired</t>
  </si>
  <si>
    <t>7.3. The Subscriber acknowledges that the System and the Service: -</t>
  </si>
  <si>
    <t xml:space="preserve"> 7.3.1 are only a general aid to communication and must be used in conjunction with any and all instructions relating hereto issued by Goldtel and/or manufacturers of Subscriber Equipment and/or the Service Operators; and</t>
  </si>
  <si>
    <t>7.3.2 may be subject to interference in the delivery medium of service.</t>
  </si>
  <si>
    <t xml:space="preserve"> 7.4. The Subscriber agrees to indemnify Goldtel in respect of any claim, cost, damages, and losses (including loss of profit and legal fees as between attorney and own client) sustained by Goldtel as a result of breach of this agreement by the Subscriber.</t>
  </si>
  <si>
    <t>7.5. The Subscriber shall at its own expense insure the Equipment with a registered insurer of the Subscriber's choice. The Subscriber agrees to assign, cede, and make over the right, title and interest in any insurance policy effected in terms of this Agreement to Goldtel.</t>
  </si>
  <si>
    <t xml:space="preserve"> 7.6. Subject to clause 7.4 Goldtel shall not be liable whether in contract, delict or otherwise for any loss or damage (whether direct, indirect, condequential, financial or otherwise) caused in the Subscriber through any breach of this Agreement by Goldtel or any matters arising under it or any defect, failure or suspension in the Service, the system or the Subscriber equipment or any change in the Subscriber's Service or phone number(s).</t>
  </si>
  <si>
    <t>7.7. Goldtel shall not in any matter whatsoever be liable for the acts or omissions of whatever nature of its Dealers/Agents or any other party. Goldtel shall have without prejudice to any claims or remedies which it may have in law against the Subscriber the right to terminate the connection in terms of this Agreement without liability upon the happening of any of the following events:</t>
  </si>
  <si>
    <t>7.7.1 if Goldtel for whatever reason is unable to provide the Service;</t>
  </si>
  <si>
    <t>7.7.2 if payment of charges due to anybody were not made on the due date;</t>
  </si>
  <si>
    <t>7.7.3 if the Subscriber commits a breach of this Agreement or in the case of a breach capable of written notice requiring rectification other than stipulated in Clause 34 and 35 of the Goldtel General Terms and Conditions, the same within 7 days of Goldtel delivering written notice requiring rectification of it or if any information supplied by the Subscriber to Goldtel is found by Goldtel to be false or misleading:</t>
  </si>
  <si>
    <t>7.7.4 if the Subscriber commits any act of insolvency, or if any application or order of sequestration / liquidation (whether temporary or final) is made against the Subscriber, or in the case of a Subscriber being a limited company, the Subscriber is unable to pay its debts as they fall due within the meaning of the Companies Act or if any application or resolution to wind up the Subscriber is passed or presented otherwise than for the reconstructive or amalgamation or is an administrative receiver / trustee / liquidator or judicial manager is appointed over any of the Subscriber's assets property or if any power of such an appointment arises.</t>
  </si>
  <si>
    <t>7.8. Goldtel may from time to time, without notice or liability on its part, notwithstanding the foregoing  provisions of this clause and at it's discretion, suspend or disconnect or suffer the suspension or disconnection of the connection and / or Service to the Subscriber equipment referred to herein or any other Equipment referred to herein or any other Equipment used by the Subscriber in any of the following circumstances: -</t>
  </si>
  <si>
    <t>7.8.1 Goldtel may terminate the connection and / or effect a block on the Service Equipment from use on any network(s) if the Subscriber fails to comply with the provisions of clause 7.7.2 to 7.7.4 in the event of such failure, the Subscriber shall be liable to pay Goldtel monthly access charges calculated from the date of cancellation to date when the Agreement would have run its term, as provided for in terms of Section B (VoIP Services) of this application, but for cancellation such access charges to constitute damages which the parties hereto accept will reasonably have been incurred by Goldtel.</t>
  </si>
  <si>
    <t>7.8.2 Upon disconnection as herein before referred to, the Subscriber shall pay on demand all charges outstanding or arising at the time of disconnection whether due for payment or not and including any reasonable charges and reasonable disconnection fee which Goldtel may at it sole discretion levy, which amounts shall be immediately due and payable</t>
  </si>
  <si>
    <t>7.9. Goldtel may refuse to reactivate connection(s) to the Network(s) under the Agreement until the Subscriber has paid all charges owing and complied with all obligations in terms of this Agreement.</t>
  </si>
  <si>
    <t>7.10 Goldtel shall be entitled to recover as a debt upon invoice thereof addressed to the Subscriber at the Subscriber's last known address, alternatively Domicile Address, all costs including attorney and client costs and collection commission incurred by Goldtel in or about the enforcement or any obligation of the Subscriber hereunder including but not limited to all costs which Goldtel may incur as a result of the Subcriber's failure at any time to provide accurate information as and when required hereunder or in connection with.</t>
  </si>
  <si>
    <t>7.11 Goldtel Industries (Pty) Ltd shall have the right without prejudice to any other right that it may have in terms of this Agreement or at law, at any time and without notice to the Subscriber to blacklist the Subscriber and/or to suspend the Services or any part thereof, and/or to discontinue the use of the Equipment by electronic or other means in any of the following circumstances without prejudice to its rights concerning the liability of the subscriber to continue to effect payment of the monthly access fee:</t>
  </si>
  <si>
    <t>7.11.1 for as long as the Subscriber remains in breach of its obligation in terms of this Agreement and/or</t>
  </si>
  <si>
    <t>7.11.2 for as long as the Subscriber acts contrary to the provisions contained in this Agreement and/or</t>
  </si>
  <si>
    <t>7.11.3 if the quality of the Service or the operation of the system is adversely affected due to any act or omission on the part of the Subscriber and/or</t>
  </si>
  <si>
    <t>7.11.4 if the subscriber contravenes any legislation including the Electronic Communications and Transaction Act.</t>
  </si>
  <si>
    <r>
      <t xml:space="preserve">8.  </t>
    </r>
    <r>
      <rPr>
        <b/>
        <u val="double"/>
        <sz val="8"/>
        <color rgb="FF000000"/>
        <rFont val="Calibri"/>
        <family val="2"/>
        <scheme val="minor"/>
      </rPr>
      <t>SURETYSHIP</t>
    </r>
  </si>
  <si>
    <t>8.1. I/We the said surety/sureties is/are hereby bound and interposes myself/ourselves to and in favour of Goldtel Industries (Pty) Ltd as surety for and co-principal debtor/s with the Subscriber for due and punctual payment by the Subscriber to Goldtel of the amount which is now or which may hereafter become owing by and for the due and faithful performance by the Subscriber of any obligation of any whatsoever nature which it may now or in the future owe to Goldtel. The Subscriber's indebtedness to Goldtel which is secured by this clause shall include any damages for which the principal debtor may become liable to Goldtel for breach of this agreement or otherwise however arising.</t>
  </si>
  <si>
    <t>8.2. This suretyship and undertaking shall be a continuing covering security for any present or future indebtedness of the Subscriber to Goldtel and shall remain in full force and effect notwithstanding any fluctuation in or even temporary extension of such indebtedness.</t>
  </si>
  <si>
    <t>8.3. No alteration or variation of any present or future agreement between the Subscriber and Goldtel shall in any way release me/us from my/our facility in terms of this clause.</t>
  </si>
  <si>
    <t>8.4. For the purpose of any action arising out of this suretyship, a certificate issued under the hand of a Credit Controller of Goldtel as to the amount owing by the Subscriber to Goldtel and with the fact that the due date of payment of the same has arrived, shall be sufficient and satisfactory proof of the facts therein stated until the contrary shall have been proved.</t>
  </si>
  <si>
    <t>8.5. I/We hereby renounce the benefits of the legal exceptions of exclusion, division, cession, no value received and revision of accounts, the full force, meaning and effect of which I/We declare myself/ourselves to be fully acquainted.</t>
  </si>
  <si>
    <t>8.6. I/We accept all the terms and conditions of supply of Services contained in this entire agreement, which I/we understand and which I/we have read and understood the same. Goldtel Shall not be liable for any breach of this Agreement if and to the extent that such breach arises as a result of any act of God, government or any other administrative act or omission, sabotage, riot, explosion, controls, restrictions, prohibition, or other acts of any local or national government (including any requirement connected to the licensing arrangements under which Goldtel operates) or industrial disputes of any kind.</t>
  </si>
  <si>
    <r>
      <t xml:space="preserve">9. </t>
    </r>
    <r>
      <rPr>
        <b/>
        <u val="double"/>
        <sz val="8"/>
        <color rgb="FF000000"/>
        <rFont val="Calibri"/>
        <family val="2"/>
        <scheme val="minor"/>
      </rPr>
      <t xml:space="preserve"> THE AGREEMENT </t>
    </r>
  </si>
  <si>
    <t>9.1. Goldtel shall be entitled to, from time to time and at its absolute discretion: -</t>
  </si>
  <si>
    <t>9.1.1 vary or amend these Terms and Conditions and any such amended or varied Terms and Conditions shall be binding on the Subscriber from the time that the Subscriber is notified thereof. Any subsequent provision of Service by Goldtel to the Subscriber shall be on Goldtel's amended Terms and Conditions.</t>
  </si>
  <si>
    <t>9.1.2 make such variations to the Tariff as it deems appropriate.</t>
  </si>
  <si>
    <t xml:space="preserve"> 9.1.3 make such modifications to the Service and make, or agree to, such changes to the system/service as it may reasonably consider necessary. Wherever practical, 30 (thirty) days prior written notice shall be given of such changes</t>
  </si>
  <si>
    <t>9.1.4 make such alterations to this Agreement as the Network(s) may reasonably require Goldtel to make</t>
  </si>
  <si>
    <t>9.1.5 delegate, cede, assign, or transfer all or any part of its right, title and interest in and to this Agreement without notice to the Subscriber</t>
  </si>
  <si>
    <t>9.2. This contract, with the additional Terms set out in and Addendum if an Addendum is annexed hereto, represents the entire Agreement between Goldtel and the Subscriber and shall govern all future contractual relationships between Goldtel and the Subscriber and shall also be applicable to all debts which the Subscriber may owe to Goldtel prior to the subscriber's signature hereto.</t>
  </si>
  <si>
    <t>9.3. The Subscriber is entirely and totally prohibited, in any manner whatsoever, from passing the Service over to any third Party without the written permission from a Director or Manager of Goldtel.</t>
  </si>
  <si>
    <t>9.4. Unless having received written permission from a Manager/Director of Goldtel, the Subscriber will remain personably liable in terms of this Agreement.</t>
  </si>
  <si>
    <t>9.5. In the event that the Subscriber migrates from a current Pre-paid agreement to the Post-paid solution, all existing Goldtel Value Added Services (VAS) will be activated on this agreement which will supersede any previous Goldtel agreements.</t>
  </si>
  <si>
    <t>9.6. The failure to enforce or to require the performance at any time of any of the provisions of this Agreement will not be construed to be a waiver of such provisions and will affect either the validity of this Agreement or any part thereof or the right of any party to enforce the provisions of this Agreement.</t>
  </si>
  <si>
    <t>9.7. This agreement contains the entire Agreement of the parties with respect to the subject matter of this Agreement and supersedes all prior Agreements between the parties, whether written or oral with respect to the subject matter of this Agreement.</t>
  </si>
  <si>
    <t>9.8. This Agreement and the relationship of the parties in connection with the subject matter of the Agreement will be governed in accordance with the laws of South Africa.</t>
  </si>
  <si>
    <t>9.9. The Signatory warrants that he/she has the authority necessary to enter into this Agreement and to do all things necessary to produce the fulfilment of the customer's obligation in terms of this Agreement.</t>
  </si>
  <si>
    <t>9.10 Any notice acquired herein shall be sent by prepaid registered post or facsimile to the Domicile Addres of the parties as it appears in the subscription form to which this Agreement is attached and signed by the customer.</t>
  </si>
  <si>
    <r>
      <t xml:space="preserve">9.11 Please refer to the General Terms and Conditions of Goldtel Industries (PTY) LTD, which are available on our website: </t>
    </r>
    <r>
      <rPr>
        <u/>
        <sz val="8"/>
        <color rgb="FF000000"/>
        <rFont val="Calibri"/>
        <family val="2"/>
        <scheme val="minor"/>
      </rPr>
      <t>www.goldtel.co.za</t>
    </r>
  </si>
  <si>
    <r>
      <t xml:space="preserve">I have read, understand and agree to both the General Terms and Conditions (to be viewed on website: </t>
    </r>
    <r>
      <rPr>
        <b/>
        <u/>
        <sz val="8"/>
        <color rgb="FF000000"/>
        <rFont val="Calibri"/>
        <family val="2"/>
        <scheme val="minor"/>
      </rPr>
      <t>www.goldtel.co.za</t>
    </r>
    <r>
      <rPr>
        <b/>
        <sz val="8"/>
        <color rgb="FF000000"/>
        <rFont val="Calibri"/>
        <family val="2"/>
        <scheme val="minor"/>
      </rPr>
      <t>) and the above Terms and Conditions - VoIP.</t>
    </r>
  </si>
  <si>
    <t xml:space="preserve">     </t>
  </si>
  <si>
    <t>Signed at _____________________________________________________     on this    ______    day of    _________________________    20  _______  .</t>
  </si>
  <si>
    <t xml:space="preserve"> Name_____________________________________________________                  Authorized Signature: _____________________________________                                                        </t>
  </si>
  <si>
    <t>IP Phone Dinstar C60</t>
  </si>
  <si>
    <t>8 PORT FXS Gateway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</si>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</sst>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R-1C09]\ #,##0.00"/>
    <numFmt numFmtId="165" formatCode="&quot;R&quot;#,##0.00"/>
  </numFmts>
  <fonts count="46" x14ac:knownFonts="1">
    <font>
      <sz val="11"/>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12"/>
      <color theme="6" tint="-0.249977111117893"/>
      <name val="Calibri"/>
      <family val="2"/>
      <scheme val="minor"/>
    </font>
    <font>
      <sz val="10"/>
      <name val="Arial"/>
      <family val="2"/>
    </font>
    <font>
      <b/>
      <sz val="11"/>
      <color theme="1"/>
      <name val="Calibri"/>
      <family val="2"/>
      <scheme val="minor"/>
    </font>
    <font>
      <b/>
      <sz val="10"/>
      <color theme="1"/>
      <name val="Calibri"/>
      <family val="2"/>
      <scheme val="minor"/>
    </font>
    <font>
      <sz val="10"/>
      <color theme="1" tint="0.14999847407452621"/>
      <name val="Calibri"/>
      <family val="2"/>
      <scheme val="minor"/>
    </font>
    <font>
      <sz val="11"/>
      <color theme="1" tint="0.14999847407452621"/>
      <name val="Calibri"/>
      <family val="2"/>
      <scheme val="minor"/>
    </font>
    <font>
      <b/>
      <sz val="10"/>
      <color theme="1" tint="0.14999847407452621"/>
      <name val="Calibri"/>
      <family val="2"/>
      <scheme val="minor"/>
    </font>
    <font>
      <b/>
      <sz val="11"/>
      <color theme="1" tint="0.14999847407452621"/>
      <name val="Calibri"/>
      <family val="2"/>
      <scheme val="minor"/>
    </font>
    <font>
      <b/>
      <i/>
      <sz val="10"/>
      <color theme="1" tint="0.14999847407452621"/>
      <name val="Calibri"/>
      <family val="2"/>
      <scheme val="minor"/>
    </font>
    <font>
      <sz val="12"/>
      <color theme="1"/>
      <name val="Calibri"/>
      <family val="2"/>
      <scheme val="minor"/>
    </font>
    <font>
      <b/>
      <u/>
      <sz val="10"/>
      <color theme="1"/>
      <name val="Calibri"/>
      <family val="2"/>
      <scheme val="minor"/>
    </font>
    <font>
      <b/>
      <i/>
      <sz val="10"/>
      <color theme="1" tint="0.249977111117893"/>
      <name val="Calibri"/>
      <family val="2"/>
      <scheme val="minor"/>
    </font>
    <font>
      <b/>
      <u val="double"/>
      <sz val="11"/>
      <color theme="1"/>
      <name val="Calibri"/>
      <family val="2"/>
      <scheme val="minor"/>
    </font>
    <font>
      <b/>
      <u/>
      <sz val="11"/>
      <color theme="1"/>
      <name val="Calibri"/>
      <family val="2"/>
      <scheme val="minor"/>
    </font>
    <font>
      <b/>
      <u/>
      <sz val="10"/>
      <color theme="1" tint="0.14999847407452621"/>
      <name val="Calibri"/>
      <family val="2"/>
      <scheme val="minor"/>
    </font>
    <font>
      <u/>
      <sz val="10"/>
      <color theme="1"/>
      <name val="Calibri"/>
      <family val="2"/>
      <scheme val="minor"/>
    </font>
    <font>
      <b/>
      <sz val="11"/>
      <color theme="0"/>
      <name val="Calibri"/>
      <family val="2"/>
      <scheme val="minor"/>
    </font>
    <font>
      <sz val="11"/>
      <color theme="0"/>
      <name val="Calibri"/>
      <family val="2"/>
      <scheme val="minor"/>
    </font>
    <font>
      <b/>
      <u val="double"/>
      <sz val="11"/>
      <color theme="0"/>
      <name val="Calibri"/>
      <family val="2"/>
      <scheme val="minor"/>
    </font>
    <font>
      <sz val="10"/>
      <color theme="0"/>
      <name val="Calibri"/>
      <family val="2"/>
      <scheme val="minor"/>
    </font>
    <font>
      <b/>
      <sz val="10"/>
      <color theme="0"/>
      <name val="Calibri"/>
      <family val="2"/>
      <scheme val="minor"/>
    </font>
    <font>
      <b/>
      <sz val="9"/>
      <color theme="1"/>
      <name val="Calibri"/>
      <family val="2"/>
      <scheme val="minor"/>
    </font>
    <font>
      <b/>
      <sz val="9.5"/>
      <color theme="1"/>
      <name val="Calibri"/>
      <family val="2"/>
      <scheme val="minor"/>
    </font>
    <font>
      <b/>
      <sz val="9"/>
      <color theme="1" tint="0.14999847407452621"/>
      <name val="Calibri"/>
      <family val="2"/>
      <scheme val="minor"/>
    </font>
    <font>
      <b/>
      <i/>
      <sz val="9"/>
      <color theme="1"/>
      <name val="Calibri"/>
      <family val="2"/>
      <scheme val="minor"/>
    </font>
    <font>
      <b/>
      <i/>
      <sz val="10"/>
      <color rgb="FF99CC00"/>
      <name val="Calibri"/>
      <family val="2"/>
      <scheme val="minor"/>
    </font>
    <font>
      <i/>
      <sz val="9"/>
      <color rgb="FF262626"/>
      <name val="Calibri"/>
      <family val="2"/>
      <scheme val="minor"/>
    </font>
    <font>
      <b/>
      <sz val="9"/>
      <color rgb="FF000000"/>
      <name val="Calibri"/>
      <family val="2"/>
      <scheme val="minor"/>
    </font>
    <font>
      <sz val="9"/>
      <color rgb="FF000000"/>
      <name val="Calibri"/>
      <family val="2"/>
      <scheme val="minor"/>
    </font>
    <font>
      <b/>
      <u/>
      <sz val="9"/>
      <color rgb="FF000000"/>
      <name val="Calibri"/>
      <family val="2"/>
      <scheme val="minor"/>
    </font>
    <font>
      <b/>
      <u/>
      <sz val="4"/>
      <color rgb="FF000000"/>
      <name val="Calibri"/>
      <family val="2"/>
      <scheme val="minor"/>
    </font>
    <font>
      <i/>
      <sz val="9"/>
      <color rgb="FF000000"/>
      <name val="Calibri"/>
      <family val="2"/>
      <scheme val="minor"/>
    </font>
    <font>
      <u/>
      <sz val="9"/>
      <color rgb="FF000000"/>
      <name val="Calibri"/>
      <family val="2"/>
      <scheme val="minor"/>
    </font>
    <font>
      <sz val="8"/>
      <color rgb="FF000000"/>
      <name val="Calibri"/>
      <family val="2"/>
      <scheme val="minor"/>
    </font>
    <font>
      <b/>
      <sz val="8"/>
      <color rgb="FF000000"/>
      <name val="Calibri"/>
      <family val="2"/>
      <scheme val="minor"/>
    </font>
    <font>
      <u/>
      <sz val="8"/>
      <color rgb="FF000000"/>
      <name val="Calibri"/>
      <family val="2"/>
      <scheme val="minor"/>
    </font>
    <font>
      <sz val="9"/>
      <name val="Calibri"/>
      <family val="2"/>
      <scheme val="minor"/>
    </font>
    <font>
      <b/>
      <u/>
      <sz val="8"/>
      <color rgb="FF000000"/>
      <name val="Calibri"/>
      <family val="2"/>
      <scheme val="minor"/>
    </font>
    <font>
      <u/>
      <sz val="11"/>
      <color theme="10"/>
      <name val="Calibri"/>
      <family val="2"/>
      <scheme val="minor"/>
    </font>
    <font>
      <sz val="11"/>
      <color theme="10"/>
      <name val="Calibri"/>
      <family val="2"/>
      <scheme val="minor"/>
    </font>
    <font>
      <b/>
      <i/>
      <sz val="8"/>
      <color rgb="FF000000"/>
      <name val="Calibri"/>
      <family val="2"/>
      <scheme val="minor"/>
    </font>
    <font>
      <b/>
      <u val="double"/>
      <sz val="8"/>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9C2E6A"/>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2" fillId="0" borderId="0" applyNumberFormat="0" applyFill="0" applyBorder="0" applyAlignment="0" applyProtection="0"/>
  </cellStyleXfs>
  <cellXfs count="299">
    <xf numFmtId="0" fontId="0" fillId="0" borderId="0" xfId="0"/>
    <xf numFmtId="0" fontId="1" fillId="2" borderId="0" xfId="0" applyFont="1" applyFill="1"/>
    <xf numFmtId="164" fontId="1" fillId="2" borderId="0" xfId="0" applyNumberFormat="1" applyFont="1" applyFill="1"/>
    <xf numFmtId="0" fontId="7" fillId="2" borderId="0" xfId="0" applyFont="1" applyFill="1"/>
    <xf numFmtId="0" fontId="8" fillId="2" borderId="0" xfId="0" applyFont="1" applyFill="1"/>
    <xf numFmtId="164" fontId="1" fillId="2" borderId="0" xfId="0" applyNumberFormat="1" applyFont="1" applyFill="1" applyAlignment="1">
      <alignment horizontal="center" vertical="center"/>
    </xf>
    <xf numFmtId="8" fontId="7" fillId="2" borderId="0" xfId="0" applyNumberFormat="1" applyFont="1" applyFill="1"/>
    <xf numFmtId="0" fontId="1" fillId="2" borderId="0" xfId="0" applyFont="1" applyFill="1" applyAlignment="1">
      <alignment horizontal="center"/>
    </xf>
    <xf numFmtId="164" fontId="10" fillId="2" borderId="0" xfId="0" applyNumberFormat="1" applyFont="1" applyFill="1"/>
    <xf numFmtId="0" fontId="0" fillId="0" borderId="0" xfId="0" applyProtection="1">
      <protection locked="0"/>
    </xf>
    <xf numFmtId="0" fontId="1" fillId="0" borderId="0" xfId="0" applyFont="1" applyProtection="1">
      <protection locked="0"/>
    </xf>
    <xf numFmtId="164" fontId="1" fillId="0" borderId="0" xfId="0" applyNumberFormat="1" applyFont="1" applyProtection="1">
      <protection locked="0"/>
    </xf>
    <xf numFmtId="0" fontId="3" fillId="0" borderId="0" xfId="0" applyFont="1" applyProtection="1">
      <protection locked="0"/>
    </xf>
    <xf numFmtId="0" fontId="1" fillId="0" borderId="0" xfId="0" applyFont="1" applyAlignment="1" applyProtection="1">
      <alignment horizontal="center"/>
      <protection locked="0"/>
    </xf>
    <xf numFmtId="164" fontId="0" fillId="0" borderId="0" xfId="0" applyNumberFormat="1" applyProtection="1">
      <protection locked="0"/>
    </xf>
    <xf numFmtId="0" fontId="4" fillId="0" borderId="0" xfId="0" applyFont="1" applyAlignment="1" applyProtection="1">
      <alignment horizontal="right"/>
      <protection locked="0"/>
    </xf>
    <xf numFmtId="0" fontId="0" fillId="0" borderId="0" xfId="0" applyAlignment="1" applyProtection="1">
      <alignment horizontal="right"/>
      <protection locked="0"/>
    </xf>
    <xf numFmtId="0" fontId="0" fillId="2" borderId="0" xfId="0" applyFill="1" applyProtection="1">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164" fontId="1" fillId="2" borderId="0" xfId="0" applyNumberFormat="1" applyFont="1" applyFill="1" applyProtection="1">
      <protection locked="0"/>
    </xf>
    <xf numFmtId="0" fontId="7" fillId="2" borderId="0" xfId="0" applyFont="1" applyFill="1" applyAlignment="1" applyProtection="1">
      <alignment vertical="center"/>
      <protection locked="0"/>
    </xf>
    <xf numFmtId="0" fontId="1" fillId="2" borderId="0" xfId="0" applyFont="1" applyFill="1" applyAlignment="1" applyProtection="1">
      <alignment wrapText="1"/>
      <protection locked="0"/>
    </xf>
    <xf numFmtId="164" fontId="8" fillId="2" borderId="0" xfId="0" applyNumberFormat="1" applyFont="1" applyFill="1" applyProtection="1">
      <protection locked="0"/>
    </xf>
    <xf numFmtId="164" fontId="11" fillId="2" borderId="0" xfId="0" applyNumberFormat="1" applyFont="1" applyFill="1" applyAlignment="1" applyProtection="1">
      <alignment horizontal="center" wrapText="1"/>
      <protection locked="0"/>
    </xf>
    <xf numFmtId="0" fontId="11" fillId="2" borderId="0" xfId="0" applyFont="1" applyFill="1" applyAlignment="1" applyProtection="1">
      <alignment horizontal="center" wrapText="1"/>
      <protection locked="0"/>
    </xf>
    <xf numFmtId="0" fontId="9" fillId="2" borderId="0" xfId="0" applyFont="1" applyFill="1" applyProtection="1">
      <protection locked="0"/>
    </xf>
    <xf numFmtId="0" fontId="8" fillId="2" borderId="0" xfId="0" applyFont="1" applyFill="1" applyProtection="1">
      <protection locked="0"/>
    </xf>
    <xf numFmtId="0" fontId="8" fillId="2" borderId="0" xfId="0" applyFont="1" applyFill="1" applyAlignment="1" applyProtection="1">
      <alignment horizontal="center"/>
      <protection locked="0"/>
    </xf>
    <xf numFmtId="0" fontId="8" fillId="0" borderId="0" xfId="0" applyFont="1" applyProtection="1">
      <protection locked="0"/>
    </xf>
    <xf numFmtId="0" fontId="8" fillId="0" borderId="0" xfId="0" applyFont="1" applyAlignment="1" applyProtection="1">
      <alignment horizontal="center"/>
      <protection locked="0"/>
    </xf>
    <xf numFmtId="164" fontId="8" fillId="0" borderId="0" xfId="0" applyNumberFormat="1" applyFont="1" applyProtection="1">
      <protection locked="0"/>
    </xf>
    <xf numFmtId="0" fontId="11" fillId="2" borderId="0" xfId="0" applyFont="1" applyFill="1" applyProtection="1">
      <protection locked="0"/>
    </xf>
    <xf numFmtId="164" fontId="10" fillId="2" borderId="0" xfId="0" applyNumberFormat="1" applyFont="1" applyFill="1" applyProtection="1">
      <protection locked="0"/>
    </xf>
    <xf numFmtId="0" fontId="12" fillId="2" borderId="0" xfId="0" applyFont="1" applyFill="1" applyProtection="1">
      <protection locked="0"/>
    </xf>
    <xf numFmtId="0" fontId="12" fillId="2" borderId="0" xfId="0" applyFont="1" applyFill="1" applyAlignment="1" applyProtection="1">
      <alignment horizontal="right"/>
      <protection locked="0"/>
    </xf>
    <xf numFmtId="0" fontId="8" fillId="4" borderId="0" xfId="0" applyFont="1" applyFill="1" applyProtection="1">
      <protection locked="0"/>
    </xf>
    <xf numFmtId="0" fontId="8" fillId="2" borderId="0" xfId="0" applyFont="1" applyFill="1" applyAlignment="1" applyProtection="1">
      <alignment horizontal="right"/>
      <protection locked="0"/>
    </xf>
    <xf numFmtId="0" fontId="16" fillId="2" borderId="0" xfId="0" applyFont="1" applyFill="1" applyProtection="1">
      <protection locked="0"/>
    </xf>
    <xf numFmtId="0" fontId="17"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14" fillId="2" borderId="0" xfId="0" applyFont="1" applyFill="1" applyProtection="1">
      <protection locked="0"/>
    </xf>
    <xf numFmtId="8" fontId="14" fillId="2" borderId="0" xfId="0" applyNumberFormat="1" applyFont="1" applyFill="1" applyProtection="1">
      <protection locked="0"/>
    </xf>
    <xf numFmtId="164" fontId="14" fillId="2" borderId="0" xfId="0" applyNumberFormat="1" applyFont="1" applyFill="1" applyProtection="1">
      <protection locked="0"/>
    </xf>
    <xf numFmtId="0" fontId="14" fillId="3" borderId="0" xfId="0" applyFont="1" applyFill="1" applyProtection="1">
      <protection locked="0"/>
    </xf>
    <xf numFmtId="0" fontId="19" fillId="3" borderId="0" xfId="0" applyFont="1" applyFill="1" applyProtection="1">
      <protection locked="0"/>
    </xf>
    <xf numFmtId="8" fontId="7" fillId="2" borderId="0" xfId="0" applyNumberFormat="1" applyFont="1" applyFill="1" applyProtection="1">
      <protection locked="0"/>
    </xf>
    <xf numFmtId="0" fontId="1" fillId="3" borderId="0" xfId="0" applyFont="1" applyFill="1" applyProtection="1">
      <protection locked="0"/>
    </xf>
    <xf numFmtId="0" fontId="1" fillId="4" borderId="13" xfId="0" applyFont="1" applyFill="1" applyBorder="1" applyAlignment="1" applyProtection="1">
      <alignment horizontal="center"/>
      <protection locked="0"/>
    </xf>
    <xf numFmtId="164" fontId="1" fillId="2" borderId="0" xfId="0" applyNumberFormat="1" applyFont="1" applyFill="1" applyAlignment="1" applyProtection="1">
      <alignment horizontal="center" vertical="center"/>
      <protection locked="0"/>
    </xf>
    <xf numFmtId="164" fontId="7" fillId="2" borderId="0" xfId="0" applyNumberFormat="1" applyFont="1" applyFill="1" applyProtection="1">
      <protection locked="0"/>
    </xf>
    <xf numFmtId="164" fontId="10" fillId="2" borderId="0" xfId="0" applyNumberFormat="1" applyFont="1" applyFill="1" applyAlignment="1" applyProtection="1">
      <alignment horizontal="right"/>
      <protection locked="0"/>
    </xf>
    <xf numFmtId="0" fontId="8" fillId="2" borderId="0" xfId="0" applyFont="1" applyFill="1" applyAlignment="1" applyProtection="1">
      <alignment horizontal="center" vertical="center"/>
      <protection locked="0"/>
    </xf>
    <xf numFmtId="164" fontId="8" fillId="2" borderId="0" xfId="0" applyNumberFormat="1" applyFont="1" applyFill="1" applyAlignment="1" applyProtection="1">
      <alignment vertical="top" wrapText="1"/>
      <protection locked="0"/>
    </xf>
    <xf numFmtId="0" fontId="10" fillId="2" borderId="0" xfId="0" applyFont="1" applyFill="1" applyProtection="1">
      <protection locked="0"/>
    </xf>
    <xf numFmtId="164" fontId="18" fillId="2" borderId="0" xfId="0" applyNumberFormat="1" applyFont="1" applyFill="1" applyAlignment="1" applyProtection="1">
      <alignment vertical="top" wrapText="1"/>
      <protection locked="0"/>
    </xf>
    <xf numFmtId="164" fontId="10" fillId="2" borderId="0" xfId="0" applyNumberFormat="1" applyFont="1" applyFill="1" applyAlignment="1" applyProtection="1">
      <alignment vertical="top" wrapText="1"/>
      <protection locked="0"/>
    </xf>
    <xf numFmtId="164" fontId="13" fillId="2" borderId="0" xfId="0" applyNumberFormat="1" applyFont="1" applyFill="1" applyProtection="1">
      <protection locked="0"/>
    </xf>
    <xf numFmtId="0" fontId="7" fillId="2" borderId="0" xfId="0" applyFont="1" applyFill="1" applyAlignment="1" applyProtection="1">
      <alignment wrapText="1"/>
      <protection locked="0"/>
    </xf>
    <xf numFmtId="0" fontId="7" fillId="0" borderId="0" xfId="0" applyFont="1" applyProtection="1">
      <protection locked="0"/>
    </xf>
    <xf numFmtId="0" fontId="0" fillId="2" borderId="0" xfId="0" applyFill="1" applyAlignment="1" applyProtection="1">
      <alignment horizontal="center" wrapText="1"/>
      <protection locked="0"/>
    </xf>
    <xf numFmtId="164" fontId="1" fillId="2" borderId="0" xfId="0" applyNumberFormat="1" applyFont="1" applyFill="1" applyProtection="1">
      <protection hidden="1"/>
    </xf>
    <xf numFmtId="0" fontId="1" fillId="2" borderId="0" xfId="0" applyFont="1" applyFill="1" applyProtection="1">
      <protection hidden="1"/>
    </xf>
    <xf numFmtId="164" fontId="1" fillId="2" borderId="0" xfId="0" applyNumberFormat="1" applyFont="1" applyFill="1" applyAlignment="1" applyProtection="1">
      <alignment horizontal="center" vertical="center"/>
      <protection hidden="1"/>
    </xf>
    <xf numFmtId="164" fontId="11" fillId="2" borderId="0" xfId="0" applyNumberFormat="1" applyFont="1" applyFill="1" applyProtection="1">
      <protection locked="0"/>
    </xf>
    <xf numFmtId="0" fontId="0" fillId="2" borderId="0" xfId="0" applyFill="1" applyAlignment="1" applyProtection="1">
      <alignment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2" fillId="2" borderId="0" xfId="0" applyFont="1" applyFill="1" applyProtection="1">
      <protection locked="0"/>
    </xf>
    <xf numFmtId="0" fontId="21" fillId="6" borderId="0" xfId="0" applyFont="1" applyFill="1" applyProtection="1">
      <protection locked="0"/>
    </xf>
    <xf numFmtId="0" fontId="22" fillId="6" borderId="0" xfId="0" applyFont="1" applyFill="1" applyProtection="1">
      <protection locked="0"/>
    </xf>
    <xf numFmtId="0" fontId="23" fillId="6" borderId="0" xfId="0" applyFont="1" applyFill="1" applyProtection="1">
      <protection locked="0"/>
    </xf>
    <xf numFmtId="164" fontId="23" fillId="6" borderId="0" xfId="0" applyNumberFormat="1" applyFont="1" applyFill="1" applyProtection="1">
      <protection locked="0"/>
    </xf>
    <xf numFmtId="0" fontId="20" fillId="6" borderId="0" xfId="0" applyFont="1" applyFill="1" applyProtection="1">
      <protection locked="0"/>
    </xf>
    <xf numFmtId="0" fontId="24" fillId="6" borderId="0" xfId="0" applyFont="1" applyFill="1" applyProtection="1">
      <protection locked="0"/>
    </xf>
    <xf numFmtId="164" fontId="24" fillId="6" borderId="0" xfId="0" applyNumberFormat="1" applyFont="1" applyFill="1" applyProtection="1">
      <protection locked="0"/>
    </xf>
    <xf numFmtId="164" fontId="20" fillId="6" borderId="0" xfId="0" applyNumberFormat="1" applyFont="1" applyFill="1" applyAlignment="1" applyProtection="1">
      <alignment horizontal="center" vertical="center"/>
      <protection locked="0"/>
    </xf>
    <xf numFmtId="0" fontId="20" fillId="2" borderId="0" xfId="0" applyFont="1" applyFill="1" applyProtection="1">
      <protection locked="0"/>
    </xf>
    <xf numFmtId="0" fontId="24" fillId="2" borderId="0" xfId="0" applyFont="1" applyFill="1" applyProtection="1">
      <protection locked="0"/>
    </xf>
    <xf numFmtId="0" fontId="24" fillId="2" borderId="0" xfId="0" applyFont="1" applyFill="1" applyAlignment="1" applyProtection="1">
      <alignment horizontal="center"/>
      <protection locked="0"/>
    </xf>
    <xf numFmtId="164" fontId="20" fillId="2" borderId="0" xfId="0" applyNumberFormat="1" applyFont="1" applyFill="1" applyAlignment="1" applyProtection="1">
      <alignment horizontal="center" vertical="center"/>
      <protection locked="0"/>
    </xf>
    <xf numFmtId="164" fontId="24" fillId="2" borderId="0" xfId="0" applyNumberFormat="1" applyFont="1" applyFill="1" applyProtection="1">
      <protection locked="0"/>
    </xf>
    <xf numFmtId="0" fontId="8" fillId="4" borderId="0" xfId="0" applyFont="1" applyFill="1" applyAlignment="1" applyProtection="1">
      <alignment wrapText="1"/>
      <protection locked="0"/>
    </xf>
    <xf numFmtId="0" fontId="9" fillId="4" borderId="0" xfId="0" applyFont="1" applyFill="1" applyAlignment="1" applyProtection="1">
      <alignment wrapText="1"/>
      <protection locked="0"/>
    </xf>
    <xf numFmtId="164" fontId="11" fillId="2" borderId="0" xfId="0" applyNumberFormat="1" applyFont="1" applyFill="1" applyAlignment="1" applyProtection="1">
      <alignment wrapText="1"/>
      <protection locked="0"/>
    </xf>
    <xf numFmtId="0" fontId="8" fillId="4" borderId="0" xfId="0" applyFont="1" applyFill="1" applyAlignment="1" applyProtection="1">
      <alignment horizontal="center"/>
      <protection locked="0"/>
    </xf>
    <xf numFmtId="164" fontId="8" fillId="4" borderId="0" xfId="0" applyNumberFormat="1" applyFont="1" applyFill="1" applyProtection="1">
      <protection locked="0"/>
    </xf>
    <xf numFmtId="164" fontId="24" fillId="2" borderId="0" xfId="0" applyNumberFormat="1" applyFont="1" applyFill="1" applyAlignment="1" applyProtection="1">
      <alignment horizontal="right" vertical="center"/>
      <protection locked="0"/>
    </xf>
    <xf numFmtId="0" fontId="8" fillId="2" borderId="0" xfId="0" applyFont="1" applyFill="1" applyAlignment="1" applyProtection="1">
      <alignment horizontal="left"/>
      <protection locked="0"/>
    </xf>
    <xf numFmtId="0" fontId="8" fillId="2" borderId="0" xfId="0" applyFont="1" applyFill="1" applyAlignment="1">
      <alignment wrapText="1"/>
    </xf>
    <xf numFmtId="0" fontId="7" fillId="2" borderId="0" xfId="0" applyFont="1" applyFill="1" applyAlignment="1" applyProtection="1">
      <alignment horizontal="left" vertical="center"/>
      <protection locked="0"/>
    </xf>
    <xf numFmtId="164" fontId="7" fillId="4" borderId="13" xfId="0" applyNumberFormat="1" applyFont="1" applyFill="1" applyBorder="1" applyAlignment="1" applyProtection="1">
      <alignment horizontal="center" vertical="center"/>
      <protection hidden="1"/>
    </xf>
    <xf numFmtId="0" fontId="25" fillId="2" borderId="0" xfId="0" applyFont="1" applyFill="1" applyProtection="1">
      <protection locked="0"/>
    </xf>
    <xf numFmtId="0" fontId="26" fillId="2" borderId="0" xfId="0" applyFont="1" applyFill="1" applyProtection="1">
      <protection locked="0"/>
    </xf>
    <xf numFmtId="164" fontId="11" fillId="2" borderId="0" xfId="0" applyNumberFormat="1" applyFont="1" applyFill="1" applyAlignment="1" applyProtection="1">
      <alignment vertical="top"/>
      <protection locked="0"/>
    </xf>
    <xf numFmtId="0" fontId="15" fillId="2" borderId="0" xfId="0" applyFont="1" applyFill="1" applyProtection="1">
      <protection locked="0"/>
    </xf>
    <xf numFmtId="0" fontId="0" fillId="4" borderId="0" xfId="0" applyFill="1" applyProtection="1">
      <protection locked="0"/>
    </xf>
    <xf numFmtId="164" fontId="24" fillId="6" borderId="0" xfId="0" applyNumberFormat="1" applyFont="1" applyFill="1" applyAlignment="1" applyProtection="1">
      <alignment horizontal="right"/>
      <protection locked="0"/>
    </xf>
    <xf numFmtId="0" fontId="23" fillId="6" borderId="0" xfId="0" applyFont="1" applyFill="1" applyAlignment="1" applyProtection="1">
      <alignment horizontal="center" vertical="center"/>
      <protection locked="0"/>
    </xf>
    <xf numFmtId="0" fontId="24" fillId="6" borderId="0" xfId="0" applyFont="1" applyFill="1" applyAlignment="1" applyProtection="1">
      <alignment horizontal="center"/>
      <protection locked="0"/>
    </xf>
    <xf numFmtId="164" fontId="23" fillId="6" borderId="0" xfId="0" applyNumberFormat="1" applyFont="1" applyFill="1" applyAlignment="1" applyProtection="1">
      <alignment vertical="top" wrapText="1"/>
      <protection locked="0"/>
    </xf>
    <xf numFmtId="164" fontId="8" fillId="2" borderId="0" xfId="0" applyNumberFormat="1" applyFont="1" applyFill="1" applyAlignment="1" applyProtection="1">
      <alignment horizontal="left" vertical="top"/>
      <protection locked="0"/>
    </xf>
    <xf numFmtId="164" fontId="7" fillId="2" borderId="0" xfId="0" applyNumberFormat="1" applyFont="1" applyFill="1" applyAlignment="1">
      <alignment horizontal="center" vertical="top"/>
    </xf>
    <xf numFmtId="0" fontId="1" fillId="2" borderId="0" xfId="0" applyFont="1" applyFill="1" applyAlignment="1" applyProtection="1">
      <alignment horizontal="center" vertical="center"/>
      <protection locked="0"/>
    </xf>
    <xf numFmtId="8" fontId="7" fillId="2" borderId="0" xfId="0" applyNumberFormat="1" applyFont="1" applyFill="1" applyAlignment="1" applyProtection="1">
      <alignment horizontal="right"/>
      <protection hidden="1"/>
    </xf>
    <xf numFmtId="0" fontId="7" fillId="2" borderId="0" xfId="0" applyFont="1" applyFill="1" applyAlignment="1" applyProtection="1">
      <alignment horizontal="right"/>
      <protection hidden="1"/>
    </xf>
    <xf numFmtId="1" fontId="1" fillId="4" borderId="13" xfId="0" applyNumberFormat="1" applyFont="1" applyFill="1" applyBorder="1" applyAlignment="1" applyProtection="1">
      <alignment horizontal="center"/>
      <protection locked="0"/>
    </xf>
    <xf numFmtId="164" fontId="7" fillId="2" borderId="0" xfId="0" applyNumberFormat="1" applyFont="1" applyFill="1" applyAlignment="1" applyProtection="1">
      <alignment horizontal="right"/>
      <protection hidden="1"/>
    </xf>
    <xf numFmtId="164" fontId="7" fillId="2" borderId="0" xfId="0" applyNumberFormat="1" applyFont="1" applyFill="1" applyAlignment="1" applyProtection="1">
      <alignment horizontal="right" vertical="center"/>
      <protection hidden="1"/>
    </xf>
    <xf numFmtId="1" fontId="1" fillId="2" borderId="0" xfId="0" applyNumberFormat="1" applyFont="1" applyFill="1" applyAlignment="1" applyProtection="1">
      <alignment horizontal="center"/>
      <protection locked="0"/>
    </xf>
    <xf numFmtId="164" fontId="7" fillId="2" borderId="0" xfId="0" applyNumberFormat="1" applyFont="1" applyFill="1" applyAlignment="1" applyProtection="1">
      <alignment horizontal="left" vertical="center"/>
      <protection locked="0"/>
    </xf>
    <xf numFmtId="0" fontId="7" fillId="2" borderId="0" xfId="0" applyFont="1" applyFill="1" applyAlignment="1" applyProtection="1">
      <alignment horizontal="center"/>
      <protection locked="0"/>
    </xf>
    <xf numFmtId="164" fontId="7" fillId="2" borderId="0" xfId="0" applyNumberFormat="1" applyFont="1" applyFill="1"/>
    <xf numFmtId="165" fontId="6" fillId="2" borderId="0" xfId="0" applyNumberFormat="1" applyFont="1" applyFill="1" applyAlignment="1">
      <alignment horizontal="right" vertical="center"/>
    </xf>
    <xf numFmtId="0" fontId="10" fillId="2" borderId="0" xfId="0" applyFont="1" applyFill="1" applyAlignment="1" applyProtection="1">
      <alignment horizontal="center" vertical="center" wrapText="1"/>
      <protection locked="0"/>
    </xf>
    <xf numFmtId="0" fontId="1" fillId="2" borderId="0" xfId="0" applyFont="1" applyFill="1" applyAlignment="1">
      <alignment horizontal="left" vertical="center" wrapText="1"/>
    </xf>
    <xf numFmtId="0" fontId="2" fillId="2" borderId="0" xfId="0" applyFont="1" applyFill="1" applyAlignment="1">
      <alignment horizontal="left"/>
    </xf>
    <xf numFmtId="164" fontId="8" fillId="2" borderId="0" xfId="0" applyNumberFormat="1" applyFont="1" applyFill="1" applyAlignment="1">
      <alignment wrapText="1"/>
    </xf>
    <xf numFmtId="0" fontId="3" fillId="2" borderId="0" xfId="0" applyFont="1" applyFill="1" applyProtection="1">
      <protection locked="0"/>
    </xf>
    <xf numFmtId="8" fontId="25" fillId="2" borderId="0" xfId="0" applyNumberFormat="1" applyFont="1" applyFill="1" applyProtection="1">
      <protection locked="0"/>
    </xf>
    <xf numFmtId="164" fontId="27" fillId="2" borderId="0" xfId="0" applyNumberFormat="1" applyFont="1" applyFill="1" applyProtection="1">
      <protection locked="0"/>
    </xf>
    <xf numFmtId="0" fontId="3" fillId="2" borderId="0" xfId="0" applyFont="1" applyFill="1" applyAlignment="1" applyProtection="1">
      <alignment horizontal="center"/>
      <protection locked="0"/>
    </xf>
    <xf numFmtId="164" fontId="3" fillId="2" borderId="0" xfId="0" applyNumberFormat="1" applyFont="1" applyFill="1" applyProtection="1">
      <protection locked="0"/>
    </xf>
    <xf numFmtId="164" fontId="25" fillId="2" borderId="0" xfId="0" applyNumberFormat="1" applyFont="1" applyFill="1" applyProtection="1">
      <protection locked="0"/>
    </xf>
    <xf numFmtId="164" fontId="3" fillId="2" borderId="0" xfId="0" applyNumberFormat="1" applyFont="1" applyFill="1" applyAlignment="1" applyProtection="1">
      <alignment horizontal="center" vertical="center"/>
      <protection locked="0"/>
    </xf>
    <xf numFmtId="0" fontId="25" fillId="2" borderId="0" xfId="0" applyFont="1" applyFill="1" applyAlignment="1" applyProtection="1">
      <alignment horizontal="center" vertical="center"/>
      <protection locked="0"/>
    </xf>
    <xf numFmtId="164" fontId="25" fillId="2" borderId="0" xfId="0" applyNumberFormat="1" applyFont="1" applyFill="1" applyAlignment="1" applyProtection="1">
      <alignment vertical="center"/>
      <protection locked="0"/>
    </xf>
    <xf numFmtId="0" fontId="28" fillId="2" borderId="0" xfId="0" applyFont="1" applyFill="1" applyProtection="1">
      <protection locked="0"/>
    </xf>
    <xf numFmtId="164" fontId="3" fillId="0" borderId="0" xfId="0" applyNumberFormat="1" applyFont="1" applyProtection="1">
      <protection locked="0"/>
    </xf>
    <xf numFmtId="164" fontId="25" fillId="2" borderId="0" xfId="0" applyNumberFormat="1" applyFont="1" applyFill="1" applyAlignment="1" applyProtection="1">
      <alignment horizontal="center" vertical="center"/>
      <protection locked="0"/>
    </xf>
    <xf numFmtId="164" fontId="3" fillId="2" borderId="0" xfId="0" applyNumberFormat="1" applyFont="1" applyFill="1"/>
    <xf numFmtId="0" fontId="25" fillId="2" borderId="0" xfId="0" applyFont="1" applyFill="1"/>
    <xf numFmtId="0" fontId="25" fillId="2" borderId="0" xfId="0" applyFont="1" applyFill="1" applyAlignment="1" applyProtection="1">
      <alignment vertical="center" wrapText="1"/>
      <protection locked="0"/>
    </xf>
    <xf numFmtId="164" fontId="25" fillId="2" borderId="0" xfId="0" applyNumberFormat="1" applyFont="1" applyFill="1" applyAlignment="1">
      <alignment wrapText="1"/>
    </xf>
    <xf numFmtId="0" fontId="18" fillId="2" borderId="0" xfId="0" applyFont="1" applyFill="1" applyProtection="1">
      <protection locked="0"/>
    </xf>
    <xf numFmtId="0" fontId="29" fillId="2" borderId="0" xfId="0" applyFont="1" applyFill="1" applyProtection="1">
      <protection locked="0"/>
    </xf>
    <xf numFmtId="164" fontId="7" fillId="2" borderId="0" xfId="0" applyNumberFormat="1" applyFont="1" applyFill="1" applyAlignment="1" applyProtection="1">
      <alignment horizontal="center"/>
      <protection locked="0"/>
    </xf>
    <xf numFmtId="0" fontId="1" fillId="2" borderId="0" xfId="0" applyFont="1" applyFill="1" applyAlignment="1">
      <alignment wrapText="1"/>
    </xf>
    <xf numFmtId="0" fontId="0" fillId="2" borderId="0" xfId="0" applyFill="1" applyAlignment="1" applyProtection="1">
      <alignment horizontal="left" wrapText="1"/>
      <protection locked="0"/>
    </xf>
    <xf numFmtId="0" fontId="1"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1" fillId="2" borderId="13" xfId="0" applyFont="1" applyFill="1" applyBorder="1" applyAlignment="1" applyProtection="1">
      <alignment wrapText="1"/>
      <protection locked="0"/>
    </xf>
    <xf numFmtId="0" fontId="31" fillId="2" borderId="0" xfId="0" applyFont="1" applyFill="1" applyAlignment="1">
      <alignment horizontal="left"/>
    </xf>
    <xf numFmtId="0" fontId="32" fillId="2" borderId="0" xfId="0" applyFont="1" applyFill="1" applyAlignment="1">
      <alignment horizontal="left"/>
    </xf>
    <xf numFmtId="0" fontId="27" fillId="2" borderId="0" xfId="0" applyFont="1" applyFill="1" applyProtection="1">
      <protection locked="0"/>
    </xf>
    <xf numFmtId="0" fontId="27" fillId="2" borderId="0" xfId="0" applyFont="1" applyFill="1" applyAlignment="1" applyProtection="1">
      <alignment horizontal="center"/>
      <protection locked="0"/>
    </xf>
    <xf numFmtId="0" fontId="25" fillId="0" borderId="0" xfId="0" applyFont="1" applyProtection="1">
      <protection locked="0"/>
    </xf>
    <xf numFmtId="0" fontId="37" fillId="2" borderId="0" xfId="0" applyFont="1" applyFill="1"/>
    <xf numFmtId="0" fontId="2" fillId="2" borderId="0" xfId="0" applyFont="1" applyFill="1" applyAlignment="1" applyProtection="1">
      <alignment horizontal="center"/>
      <protection locked="0"/>
    </xf>
    <xf numFmtId="164" fontId="2" fillId="2" borderId="0" xfId="0" applyNumberFormat="1" applyFont="1" applyFill="1" applyProtection="1">
      <protection locked="0"/>
    </xf>
    <xf numFmtId="0" fontId="2" fillId="2" borderId="0" xfId="0" applyFont="1" applyFill="1" applyProtection="1">
      <protection locked="0"/>
    </xf>
    <xf numFmtId="0" fontId="37" fillId="2" borderId="0" xfId="0" applyFont="1" applyFill="1" applyAlignment="1">
      <alignment vertical="top" wrapText="1"/>
    </xf>
    <xf numFmtId="164" fontId="1" fillId="4" borderId="0" xfId="0" applyNumberFormat="1" applyFont="1" applyFill="1" applyProtection="1">
      <protection locked="0"/>
    </xf>
    <xf numFmtId="164" fontId="25" fillId="4" borderId="0" xfId="0" applyNumberFormat="1" applyFont="1" applyFill="1" applyProtection="1">
      <protection locked="0"/>
    </xf>
    <xf numFmtId="0" fontId="3" fillId="4" borderId="0" xfId="0" applyFont="1" applyFill="1" applyProtection="1">
      <protection locked="0"/>
    </xf>
    <xf numFmtId="164" fontId="3" fillId="4" borderId="0" xfId="0" applyNumberFormat="1" applyFont="1" applyFill="1" applyProtection="1">
      <protection locked="0"/>
    </xf>
    <xf numFmtId="0" fontId="1" fillId="4" borderId="0" xfId="0" applyFont="1" applyFill="1" applyProtection="1">
      <protection locked="0"/>
    </xf>
    <xf numFmtId="164" fontId="13" fillId="4" borderId="0" xfId="0" applyNumberFormat="1" applyFont="1" applyFill="1" applyProtection="1">
      <protection locked="0"/>
    </xf>
    <xf numFmtId="164" fontId="7" fillId="4" borderId="0" xfId="0" applyNumberFormat="1" applyFont="1" applyFill="1" applyProtection="1">
      <protection locked="0"/>
    </xf>
    <xf numFmtId="0" fontId="0" fillId="4" borderId="0" xfId="0" applyFill="1" applyAlignment="1" applyProtection="1">
      <alignment wrapText="1"/>
      <protection locked="0"/>
    </xf>
    <xf numFmtId="0" fontId="24" fillId="2" borderId="0" xfId="0" applyFont="1" applyFill="1" applyAlignment="1" applyProtection="1">
      <alignment horizontal="center" vertical="center" wrapText="1"/>
      <protection locked="0"/>
    </xf>
    <xf numFmtId="1" fontId="9" fillId="2" borderId="0" xfId="0" applyNumberFormat="1" applyFont="1" applyFill="1" applyAlignment="1" applyProtection="1">
      <alignment horizontal="left" wrapText="1"/>
      <protection locked="0"/>
    </xf>
    <xf numFmtId="164" fontId="8" fillId="2" borderId="0" xfId="0" applyNumberFormat="1" applyFont="1" applyFill="1" applyAlignment="1" applyProtection="1">
      <alignment wrapText="1"/>
      <protection locked="0"/>
    </xf>
    <xf numFmtId="0" fontId="14" fillId="2" borderId="0" xfId="0" applyFont="1" applyFill="1" applyAlignment="1" applyProtection="1">
      <alignment horizontal="left" wrapText="1"/>
      <protection locked="0"/>
    </xf>
    <xf numFmtId="0" fontId="9" fillId="2" borderId="0" xfId="0" applyFont="1" applyFill="1" applyAlignment="1" applyProtection="1">
      <alignment horizontal="center" wrapText="1"/>
      <protection locked="0"/>
    </xf>
    <xf numFmtId="0" fontId="19" fillId="2" borderId="0" xfId="0" applyFont="1" applyFill="1" applyProtection="1">
      <protection locked="0"/>
    </xf>
    <xf numFmtId="164" fontId="23" fillId="2" borderId="0" xfId="0" applyNumberFormat="1" applyFont="1" applyFill="1" applyAlignment="1" applyProtection="1">
      <alignment vertical="top" wrapText="1"/>
      <protection locked="0"/>
    </xf>
    <xf numFmtId="164" fontId="13" fillId="2" borderId="0" xfId="0" applyNumberFormat="1" applyFont="1" applyFill="1" applyAlignment="1" applyProtection="1">
      <alignment wrapText="1"/>
      <protection locked="0"/>
    </xf>
    <xf numFmtId="0" fontId="3" fillId="2" borderId="0" xfId="0" applyFont="1" applyFill="1" applyAlignment="1" applyProtection="1">
      <alignment wrapText="1"/>
      <protection locked="0"/>
    </xf>
    <xf numFmtId="0" fontId="3" fillId="2" borderId="0" xfId="0" applyFont="1" applyFill="1"/>
    <xf numFmtId="0" fontId="3" fillId="2" borderId="0" xfId="0" applyFont="1" applyFill="1" applyAlignment="1">
      <alignment vertical="center" wrapText="1"/>
    </xf>
    <xf numFmtId="0" fontId="3" fillId="2" borderId="0" xfId="0" applyFont="1" applyFill="1" applyAlignment="1">
      <alignment vertical="center"/>
    </xf>
    <xf numFmtId="0" fontId="1" fillId="2" borderId="0" xfId="0" applyFont="1" applyFill="1" applyAlignment="1">
      <alignment horizontal="left" vertical="center"/>
    </xf>
    <xf numFmtId="0" fontId="40" fillId="2" borderId="0" xfId="0" applyFont="1" applyFill="1"/>
    <xf numFmtId="0" fontId="8" fillId="0" borderId="0" xfId="0" applyFont="1" applyAlignment="1" applyProtection="1">
      <alignment horizontal="left"/>
      <protection locked="0"/>
    </xf>
    <xf numFmtId="0" fontId="8" fillId="2" borderId="0" xfId="0" applyFont="1" applyFill="1" applyAlignment="1" applyProtection="1">
      <alignment wrapText="1"/>
      <protection locked="0"/>
    </xf>
    <xf numFmtId="0" fontId="8" fillId="0" borderId="1" xfId="0" applyFont="1" applyBorder="1" applyAlignment="1" applyProtection="1">
      <alignment horizontal="left"/>
      <protection locked="0"/>
    </xf>
    <xf numFmtId="0" fontId="8" fillId="4" borderId="1" xfId="0" applyFont="1" applyFill="1" applyBorder="1" applyProtection="1">
      <protection locked="0"/>
    </xf>
    <xf numFmtId="0" fontId="1" fillId="4" borderId="1" xfId="0" applyFont="1" applyFill="1" applyBorder="1" applyAlignment="1" applyProtection="1">
      <alignment horizontal="center"/>
      <protection locked="0"/>
    </xf>
    <xf numFmtId="0" fontId="25" fillId="2" borderId="0" xfId="0" applyFont="1" applyFill="1" applyAlignment="1">
      <alignment horizontal="left"/>
    </xf>
    <xf numFmtId="164" fontId="13" fillId="0" borderId="2" xfId="0" applyNumberFormat="1" applyFont="1" applyBorder="1" applyAlignment="1" applyProtection="1">
      <alignment horizontal="left" wrapText="1"/>
      <protection locked="0"/>
    </xf>
    <xf numFmtId="164" fontId="13" fillId="0" borderId="3" xfId="0" applyNumberFormat="1" applyFont="1" applyBorder="1" applyAlignment="1" applyProtection="1">
      <alignment horizontal="left" wrapText="1"/>
      <protection locked="0"/>
    </xf>
    <xf numFmtId="164" fontId="13" fillId="0" borderId="4" xfId="0" applyNumberFormat="1" applyFont="1" applyBorder="1" applyAlignment="1" applyProtection="1">
      <alignment horizontal="left" wrapText="1"/>
      <protection locked="0"/>
    </xf>
    <xf numFmtId="164" fontId="13" fillId="0" borderId="8" xfId="0" applyNumberFormat="1" applyFont="1" applyBorder="1" applyAlignment="1" applyProtection="1">
      <alignment horizontal="left" wrapText="1"/>
      <protection locked="0"/>
    </xf>
    <xf numFmtId="164" fontId="13" fillId="0" borderId="0" xfId="0" applyNumberFormat="1" applyFont="1" applyAlignment="1" applyProtection="1">
      <alignment horizontal="left" wrapText="1"/>
      <protection locked="0"/>
    </xf>
    <xf numFmtId="164" fontId="13" fillId="0" borderId="9" xfId="0" applyNumberFormat="1"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37" fillId="2" borderId="0" xfId="0" applyFont="1" applyFill="1" applyAlignment="1">
      <alignment horizontal="left" wrapText="1"/>
    </xf>
    <xf numFmtId="0" fontId="32" fillId="2" borderId="0" xfId="0" applyFont="1" applyFill="1" applyAlignment="1">
      <alignment horizontal="left" vertical="center"/>
    </xf>
    <xf numFmtId="0" fontId="31" fillId="2" borderId="0" xfId="0" applyFont="1" applyFill="1" applyAlignment="1">
      <alignment horizontal="left" vertical="center"/>
    </xf>
    <xf numFmtId="0" fontId="1" fillId="2" borderId="0" xfId="0" applyFont="1" applyFill="1" applyAlignment="1" applyProtection="1">
      <alignment horizontal="center" wrapText="1"/>
      <protection locked="0"/>
    </xf>
    <xf numFmtId="0" fontId="9" fillId="2" borderId="0" xfId="0" applyFont="1" applyFill="1" applyAlignment="1" applyProtection="1">
      <alignment wrapText="1"/>
      <protection locked="0"/>
    </xf>
    <xf numFmtId="164" fontId="8" fillId="2" borderId="0" xfId="0" applyNumberFormat="1" applyFont="1" applyFill="1" applyAlignment="1" applyProtection="1">
      <alignment horizontal="center"/>
      <protection locked="0"/>
    </xf>
    <xf numFmtId="0" fontId="20" fillId="6" borderId="0" xfId="0" applyFont="1" applyFill="1" applyAlignment="1" applyProtection="1">
      <alignment horizontal="center" vertical="center"/>
      <protection locked="0"/>
    </xf>
    <xf numFmtId="0" fontId="1" fillId="3" borderId="0" xfId="0" applyFont="1" applyFill="1" applyAlignment="1">
      <alignment wrapText="1"/>
    </xf>
    <xf numFmtId="0" fontId="2" fillId="2" borderId="0" xfId="0" applyFont="1" applyFill="1" applyAlignment="1">
      <alignment horizontal="left" wrapText="1"/>
    </xf>
    <xf numFmtId="0" fontId="10" fillId="2" borderId="0" xfId="0" applyFont="1" applyFill="1" applyAlignment="1" applyProtection="1">
      <alignment horizontal="center"/>
      <protection locked="0"/>
    </xf>
    <xf numFmtId="0" fontId="14" fillId="3" borderId="0" xfId="0" applyFont="1" applyFill="1" applyAlignment="1" applyProtection="1">
      <alignment horizontal="left" wrapText="1"/>
      <protection locked="0"/>
    </xf>
    <xf numFmtId="165" fontId="10" fillId="4" borderId="1" xfId="0" applyNumberFormat="1" applyFont="1" applyFill="1" applyBorder="1" applyProtection="1">
      <protection locked="0"/>
    </xf>
    <xf numFmtId="0" fontId="37" fillId="2" borderId="0" xfId="0" applyFont="1" applyFill="1" applyAlignment="1">
      <alignment horizontal="left" wrapText="1"/>
    </xf>
    <xf numFmtId="0" fontId="37" fillId="2" borderId="0" xfId="0" applyFont="1" applyFill="1" applyAlignment="1">
      <alignment horizontal="left"/>
    </xf>
    <xf numFmtId="0" fontId="38" fillId="2" borderId="0" xfId="0" applyFont="1" applyFill="1" applyAlignment="1">
      <alignment horizontal="left" wrapText="1"/>
    </xf>
    <xf numFmtId="0" fontId="30" fillId="2" borderId="0" xfId="0" applyFont="1" applyFill="1" applyAlignment="1">
      <alignment horizontal="center" vertical="center"/>
    </xf>
    <xf numFmtId="0" fontId="33" fillId="2" borderId="0" xfId="0" applyFont="1" applyFill="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left" vertical="center"/>
    </xf>
    <xf numFmtId="0" fontId="35" fillId="2" borderId="0" xfId="0" applyFont="1" applyFill="1" applyAlignment="1">
      <alignment horizontal="left"/>
    </xf>
    <xf numFmtId="0" fontId="38" fillId="2" borderId="0" xfId="0" applyFont="1" applyFill="1" applyAlignment="1">
      <alignment horizontal="left"/>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12" xfId="0" applyFont="1" applyBorder="1" applyAlignment="1" applyProtection="1">
      <alignment horizontal="left" wrapText="1"/>
      <protection locked="0"/>
    </xf>
    <xf numFmtId="0" fontId="31" fillId="2" borderId="0" xfId="0" applyFont="1" applyFill="1"/>
    <xf numFmtId="0" fontId="35" fillId="2" borderId="0" xfId="0" applyFont="1" applyFill="1" applyAlignment="1">
      <alignment horizontal="left" vertical="center"/>
    </xf>
    <xf numFmtId="0" fontId="37" fillId="2" borderId="0" xfId="0" applyFont="1" applyFill="1" applyAlignment="1">
      <alignment horizontal="left" vertical="top" wrapText="1"/>
    </xf>
    <xf numFmtId="49" fontId="7" fillId="4" borderId="10" xfId="0" applyNumberFormat="1" applyFont="1" applyFill="1" applyBorder="1" applyAlignment="1" applyProtection="1">
      <alignment horizontal="center"/>
      <protection locked="0"/>
    </xf>
    <xf numFmtId="49" fontId="7" fillId="4" borderId="11" xfId="0" applyNumberFormat="1" applyFont="1" applyFill="1" applyBorder="1" applyAlignment="1" applyProtection="1">
      <alignment horizontal="center"/>
      <protection locked="0"/>
    </xf>
    <xf numFmtId="49" fontId="7" fillId="4" borderId="12" xfId="0" applyNumberFormat="1" applyFont="1" applyFill="1" applyBorder="1" applyAlignment="1" applyProtection="1">
      <alignment horizontal="center"/>
      <protection locked="0"/>
    </xf>
    <xf numFmtId="0" fontId="1" fillId="2" borderId="0" xfId="0" applyFont="1" applyFill="1" applyAlignment="1" applyProtection="1">
      <alignment horizontal="center" wrapText="1"/>
      <protection locked="0"/>
    </xf>
    <xf numFmtId="49" fontId="6" fillId="4" borderId="10" xfId="0" applyNumberFormat="1" applyFont="1" applyFill="1" applyBorder="1" applyAlignment="1">
      <alignment horizontal="center"/>
    </xf>
    <xf numFmtId="49" fontId="6" fillId="4" borderId="11" xfId="0" applyNumberFormat="1" applyFont="1" applyFill="1" applyBorder="1" applyAlignment="1">
      <alignment horizontal="center"/>
    </xf>
    <xf numFmtId="49" fontId="6" fillId="4" borderId="12" xfId="0" applyNumberFormat="1" applyFont="1" applyFill="1" applyBorder="1" applyAlignment="1">
      <alignment horizontal="center"/>
    </xf>
    <xf numFmtId="0" fontId="1" fillId="3"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49" fontId="8" fillId="0" borderId="0" xfId="0" applyNumberFormat="1" applyFont="1" applyAlignment="1" applyProtection="1">
      <alignment horizontal="left" wrapText="1"/>
      <protection locked="0"/>
    </xf>
    <xf numFmtId="0" fontId="8" fillId="0" borderId="0" xfId="0" applyFont="1" applyAlignment="1" applyProtection="1">
      <alignment horizontal="left" wrapText="1"/>
      <protection locked="0"/>
    </xf>
    <xf numFmtId="164" fontId="24" fillId="5" borderId="0" xfId="0" applyNumberFormat="1" applyFont="1" applyFill="1" applyAlignment="1" applyProtection="1">
      <alignment horizontal="center" vertical="center" wrapText="1"/>
      <protection locked="0"/>
    </xf>
    <xf numFmtId="49" fontId="8" fillId="4" borderId="0" xfId="0" applyNumberFormat="1" applyFont="1" applyFill="1" applyAlignment="1" applyProtection="1">
      <alignment horizontal="left"/>
      <protection locked="0"/>
    </xf>
    <xf numFmtId="0" fontId="8" fillId="4" borderId="0" xfId="0" applyFont="1" applyFill="1" applyAlignment="1" applyProtection="1">
      <alignment horizontal="left" wrapText="1"/>
      <protection locked="0"/>
    </xf>
    <xf numFmtId="49" fontId="8" fillId="4" borderId="0" xfId="0" quotePrefix="1" applyNumberFormat="1" applyFont="1" applyFill="1" applyAlignment="1" applyProtection="1">
      <alignment horizontal="left" wrapText="1"/>
      <protection locked="0"/>
    </xf>
    <xf numFmtId="49" fontId="8" fillId="4" borderId="0" xfId="0" applyNumberFormat="1" applyFont="1" applyFill="1" applyAlignment="1" applyProtection="1">
      <alignment horizontal="left" wrapText="1"/>
      <protection locked="0"/>
    </xf>
    <xf numFmtId="49" fontId="8" fillId="0" borderId="0" xfId="0" quotePrefix="1" applyNumberFormat="1" applyFont="1" applyAlignment="1" applyProtection="1">
      <alignment horizontal="left" wrapText="1"/>
      <protection locked="0"/>
    </xf>
    <xf numFmtId="164" fontId="42" fillId="4" borderId="0" xfId="2" applyNumberFormat="1" applyFill="1" applyAlignment="1" applyProtection="1">
      <alignment horizontal="left"/>
      <protection locked="0"/>
    </xf>
    <xf numFmtId="164" fontId="8" fillId="4" borderId="0" xfId="0" applyNumberFormat="1" applyFont="1" applyFill="1" applyAlignment="1" applyProtection="1">
      <alignment horizontal="left"/>
      <protection locked="0"/>
    </xf>
    <xf numFmtId="0" fontId="14" fillId="7" borderId="10" xfId="0" applyFont="1" applyFill="1" applyBorder="1" applyAlignment="1" applyProtection="1">
      <alignment horizontal="center"/>
      <protection locked="0"/>
    </xf>
    <xf numFmtId="0" fontId="14" fillId="7" borderId="11" xfId="0" applyFont="1" applyFill="1" applyBorder="1" applyAlignment="1" applyProtection="1">
      <alignment horizontal="center"/>
      <protection locked="0"/>
    </xf>
    <xf numFmtId="0" fontId="14" fillId="7" borderId="12" xfId="0" applyFont="1" applyFill="1" applyBorder="1" applyAlignment="1" applyProtection="1">
      <alignment horizontal="center"/>
      <protection locked="0"/>
    </xf>
    <xf numFmtId="164" fontId="7" fillId="8" borderId="10" xfId="0" applyNumberFormat="1" applyFont="1" applyFill="1" applyBorder="1" applyAlignment="1" applyProtection="1">
      <alignment horizontal="center"/>
      <protection locked="0"/>
    </xf>
    <xf numFmtId="164" fontId="7" fillId="8" borderId="11" xfId="0" applyNumberFormat="1" applyFont="1" applyFill="1" applyBorder="1" applyAlignment="1" applyProtection="1">
      <alignment horizontal="center"/>
      <protection locked="0"/>
    </xf>
    <xf numFmtId="164" fontId="7" fillId="8" borderId="12" xfId="0" applyNumberFormat="1" applyFont="1" applyFill="1" applyBorder="1" applyAlignment="1" applyProtection="1">
      <alignment horizontal="center"/>
      <protection locked="0"/>
    </xf>
    <xf numFmtId="164" fontId="11" fillId="2" borderId="0" xfId="0" applyNumberFormat="1" applyFont="1" applyFill="1" applyProtection="1">
      <protection locked="0"/>
    </xf>
    <xf numFmtId="0" fontId="45" fillId="2" borderId="0" xfId="0" applyFont="1" applyFill="1" applyAlignment="1">
      <alignment horizontal="left"/>
    </xf>
    <xf numFmtId="0" fontId="37" fillId="2" borderId="0" xfId="0" applyFont="1" applyFill="1" applyAlignment="1">
      <alignment wrapText="1"/>
    </xf>
    <xf numFmtId="164" fontId="8" fillId="0" borderId="0" xfId="0" applyNumberFormat="1" applyFont="1" applyAlignment="1" applyProtection="1">
      <alignment horizontal="left" wrapText="1"/>
      <protection locked="0"/>
    </xf>
    <xf numFmtId="0" fontId="20" fillId="5" borderId="0" xfId="0" applyFont="1" applyFill="1" applyAlignment="1" applyProtection="1">
      <alignment horizontal="center" vertical="center" wrapText="1"/>
      <protection locked="0"/>
    </xf>
    <xf numFmtId="0" fontId="21" fillId="5" borderId="0" xfId="0" applyFont="1" applyFill="1" applyAlignment="1" applyProtection="1">
      <alignment wrapText="1"/>
      <protection locked="0"/>
    </xf>
    <xf numFmtId="0" fontId="21" fillId="5" borderId="0" xfId="0" applyFont="1" applyFill="1" applyProtection="1">
      <protection locked="0"/>
    </xf>
    <xf numFmtId="0" fontId="43" fillId="0" borderId="0" xfId="2" applyFont="1" applyFill="1" applyAlignment="1" applyProtection="1">
      <alignment wrapText="1"/>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49" fontId="9" fillId="0" borderId="0" xfId="0" applyNumberFormat="1" applyFont="1" applyAlignment="1" applyProtection="1">
      <alignment horizontal="left" wrapText="1"/>
      <protection locked="0"/>
    </xf>
    <xf numFmtId="0" fontId="9" fillId="0" borderId="0" xfId="0" applyFont="1" applyAlignment="1" applyProtection="1">
      <alignment horizontal="left" wrapText="1"/>
      <protection locked="0"/>
    </xf>
    <xf numFmtId="164" fontId="10" fillId="2" borderId="0" xfId="0" applyNumberFormat="1"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0" fillId="4" borderId="0" xfId="0" applyFill="1" applyAlignment="1" applyProtection="1">
      <alignment horizontal="center" vertical="center" wrapText="1"/>
      <protection locked="0"/>
    </xf>
    <xf numFmtId="49" fontId="8" fillId="0" borderId="0" xfId="0" applyNumberFormat="1" applyFont="1" applyAlignment="1" applyProtection="1">
      <alignment wrapText="1"/>
      <protection locked="0"/>
    </xf>
    <xf numFmtId="49" fontId="9" fillId="0" borderId="0" xfId="0" applyNumberFormat="1" applyFont="1" applyAlignment="1" applyProtection="1">
      <alignment wrapText="1"/>
      <protection locked="0"/>
    </xf>
    <xf numFmtId="0" fontId="14" fillId="3" borderId="0" xfId="0" applyFont="1" applyFill="1" applyAlignment="1" applyProtection="1">
      <alignment horizontal="left" wrapText="1"/>
      <protection locked="0"/>
    </xf>
    <xf numFmtId="0" fontId="8" fillId="2" borderId="0" xfId="0" applyFont="1" applyFill="1" applyAlignment="1" applyProtection="1">
      <alignment wrapText="1"/>
      <protection locked="0"/>
    </xf>
    <xf numFmtId="0" fontId="9" fillId="2" borderId="0" xfId="0" applyFont="1" applyFill="1" applyAlignment="1" applyProtection="1">
      <alignment wrapText="1"/>
      <protection locked="0"/>
    </xf>
    <xf numFmtId="0" fontId="1" fillId="4" borderId="0" xfId="0" applyFont="1" applyFill="1" applyAlignment="1" applyProtection="1">
      <alignment horizontal="center" vertical="center" wrapText="1"/>
      <protection locked="0"/>
    </xf>
    <xf numFmtId="164" fontId="8" fillId="2" borderId="0" xfId="0" applyNumberFormat="1" applyFont="1" applyFill="1" applyAlignment="1" applyProtection="1">
      <alignment horizontal="left"/>
      <protection locked="0"/>
    </xf>
    <xf numFmtId="164" fontId="8" fillId="2" borderId="0" xfId="0" applyNumberFormat="1" applyFont="1" applyFill="1" applyAlignment="1" applyProtection="1">
      <alignment horizontal="center"/>
      <protection locked="0"/>
    </xf>
    <xf numFmtId="49" fontId="8" fillId="0" borderId="0" xfId="0" applyNumberFormat="1" applyFont="1" applyAlignment="1" applyProtection="1">
      <alignment horizontal="left"/>
      <protection locked="0"/>
    </xf>
    <xf numFmtId="0" fontId="20" fillId="6" borderId="0" xfId="0" applyFont="1" applyFill="1" applyAlignment="1" applyProtection="1">
      <alignment horizontal="center" vertical="center"/>
      <protection locked="0"/>
    </xf>
    <xf numFmtId="0" fontId="12" fillId="4" borderId="2" xfId="0" applyFont="1" applyFill="1" applyBorder="1" applyAlignment="1" applyProtection="1">
      <alignment horizontal="center"/>
      <protection locked="0"/>
    </xf>
    <xf numFmtId="0" fontId="12" fillId="4" borderId="3" xfId="0" applyFont="1" applyFill="1" applyBorder="1" applyAlignment="1" applyProtection="1">
      <alignment horizontal="center"/>
      <protection locked="0"/>
    </xf>
    <xf numFmtId="0" fontId="12" fillId="4" borderId="4" xfId="0"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2" fillId="4" borderId="7" xfId="0" applyFont="1" applyFill="1" applyBorder="1" applyAlignment="1" applyProtection="1">
      <alignment horizontal="center"/>
      <protection locked="0"/>
    </xf>
    <xf numFmtId="0" fontId="9" fillId="0" borderId="2"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0" fontId="9" fillId="0" borderId="4"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9" fillId="0" borderId="9"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9" fillId="0" borderId="7" xfId="0" applyFont="1" applyBorder="1" applyAlignment="1" applyProtection="1">
      <alignment horizontal="center" wrapText="1"/>
      <protection locked="0"/>
    </xf>
    <xf numFmtId="165" fontId="7" fillId="8" borderId="10" xfId="0" applyNumberFormat="1" applyFont="1" applyFill="1" applyBorder="1" applyAlignment="1">
      <alignment horizontal="center"/>
    </xf>
    <xf numFmtId="165" fontId="7" fillId="8" borderId="11" xfId="0" applyNumberFormat="1" applyFont="1" applyFill="1" applyBorder="1" applyAlignment="1">
      <alignment horizontal="center"/>
    </xf>
    <xf numFmtId="165" fontId="7" fillId="8" borderId="12" xfId="0" applyNumberFormat="1" applyFont="1" applyFill="1" applyBorder="1" applyAlignment="1">
      <alignment horizontal="center"/>
    </xf>
    <xf numFmtId="164" fontId="25" fillId="2" borderId="0" xfId="0" applyNumberFormat="1" applyFont="1" applyFill="1" applyAlignment="1" applyProtection="1">
      <alignment horizontal="center" vertical="center"/>
      <protection locked="0"/>
    </xf>
    <xf numFmtId="164" fontId="8" fillId="0" borderId="0" xfId="0" applyNumberFormat="1" applyFont="1" applyAlignment="1" applyProtection="1">
      <alignment horizontal="left"/>
      <protection locked="0"/>
    </xf>
    <xf numFmtId="0" fontId="10" fillId="2" borderId="0" xfId="0" applyFont="1" applyFill="1" applyAlignment="1" applyProtection="1">
      <alignment horizontal="left"/>
      <protection locked="0"/>
    </xf>
    <xf numFmtId="49" fontId="7" fillId="8" borderId="10" xfId="0" applyNumberFormat="1" applyFont="1" applyFill="1" applyBorder="1" applyAlignment="1" applyProtection="1">
      <alignment horizontal="center"/>
      <protection locked="0"/>
    </xf>
    <xf numFmtId="49" fontId="7" fillId="8" borderId="12" xfId="0" applyNumberFormat="1" applyFont="1" applyFill="1" applyBorder="1" applyAlignment="1" applyProtection="1">
      <alignment horizontal="center"/>
      <protection locked="0"/>
    </xf>
    <xf numFmtId="0" fontId="7" fillId="8" borderId="10" xfId="0" applyFont="1" applyFill="1" applyBorder="1" applyAlignment="1" applyProtection="1">
      <alignment horizontal="center"/>
      <protection locked="0"/>
    </xf>
    <xf numFmtId="0" fontId="7" fillId="8" borderId="11" xfId="0" applyFont="1" applyFill="1" applyBorder="1" applyAlignment="1" applyProtection="1">
      <alignment horizontal="center"/>
      <protection locked="0"/>
    </xf>
    <xf numFmtId="0" fontId="7" fillId="8" borderId="12" xfId="0" applyFont="1" applyFill="1" applyBorder="1" applyAlignment="1" applyProtection="1">
      <alignment horizontal="center"/>
      <protection locked="0"/>
    </xf>
    <xf numFmtId="0" fontId="8" fillId="2" borderId="0" xfId="0" applyFont="1" applyFill="1" applyAlignment="1">
      <alignment horizontal="left" vertical="top" wrapText="1"/>
    </xf>
    <xf numFmtId="164" fontId="10" fillId="2" borderId="0" xfId="0" applyNumberFormat="1" applyFont="1" applyFill="1" applyAlignment="1">
      <alignment horizontal="left" vertical="top" wrapText="1"/>
    </xf>
    <xf numFmtId="164" fontId="8" fillId="2" borderId="0" xfId="0" applyNumberFormat="1" applyFont="1" applyFill="1" applyAlignment="1">
      <alignment horizontal="left" vertical="top"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C2E6A"/>
      <color rgb="FF82C341"/>
      <color rgb="FFC5E503"/>
      <color rgb="FF99CC00"/>
      <color rgb="FF76BE02"/>
      <color rgb="FF6CAE02"/>
      <color rgb="FF75B000"/>
      <color rgb="FF7DBC00"/>
      <color rgb="FF73AC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0</xdr:colOff>
      <xdr:row>177</xdr:row>
      <xdr:rowOff>0</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781925" y="223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24" name="TextBox 123">
          <a:extLst>
            <a:ext uri="{FF2B5EF4-FFF2-40B4-BE49-F238E27FC236}">
              <a16:creationId xmlns:a16="http://schemas.microsoft.com/office/drawing/2014/main" id="{00000000-0008-0000-0200-00007C000000}"/>
            </a:ext>
          </a:extLst>
        </xdr:cNvPr>
        <xdr:cNvSpPr txBox="1"/>
      </xdr:nvSpPr>
      <xdr:spPr>
        <a:xfrm>
          <a:off x="7762875" y="216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74" name="TextBox 73">
          <a:extLst>
            <a:ext uri="{FF2B5EF4-FFF2-40B4-BE49-F238E27FC236}">
              <a16:creationId xmlns:a16="http://schemas.microsoft.com/office/drawing/2014/main" id="{00000000-0008-0000-0200-00004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75" name="TextBox 74">
          <a:extLst>
            <a:ext uri="{FF2B5EF4-FFF2-40B4-BE49-F238E27FC236}">
              <a16:creationId xmlns:a16="http://schemas.microsoft.com/office/drawing/2014/main" id="{00000000-0008-0000-0200-00004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76" name="TextBox 75">
          <a:extLst>
            <a:ext uri="{FF2B5EF4-FFF2-40B4-BE49-F238E27FC236}">
              <a16:creationId xmlns:a16="http://schemas.microsoft.com/office/drawing/2014/main" id="{00000000-0008-0000-0200-00004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77" name="TextBox 76">
          <a:extLst>
            <a:ext uri="{FF2B5EF4-FFF2-40B4-BE49-F238E27FC236}">
              <a16:creationId xmlns:a16="http://schemas.microsoft.com/office/drawing/2014/main" id="{00000000-0008-0000-0200-00004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78" name="TextBox 77">
          <a:extLst>
            <a:ext uri="{FF2B5EF4-FFF2-40B4-BE49-F238E27FC236}">
              <a16:creationId xmlns:a16="http://schemas.microsoft.com/office/drawing/2014/main" id="{00000000-0008-0000-0200-00004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79" name="TextBox 78">
          <a:extLst>
            <a:ext uri="{FF2B5EF4-FFF2-40B4-BE49-F238E27FC236}">
              <a16:creationId xmlns:a16="http://schemas.microsoft.com/office/drawing/2014/main" id="{00000000-0008-0000-0200-00004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80" name="TextBox 79">
          <a:extLst>
            <a:ext uri="{FF2B5EF4-FFF2-40B4-BE49-F238E27FC236}">
              <a16:creationId xmlns:a16="http://schemas.microsoft.com/office/drawing/2014/main" id="{00000000-0008-0000-0200-000050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81" name="TextBox 80">
          <a:extLst>
            <a:ext uri="{FF2B5EF4-FFF2-40B4-BE49-F238E27FC236}">
              <a16:creationId xmlns:a16="http://schemas.microsoft.com/office/drawing/2014/main" id="{00000000-0008-0000-0200-000051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82" name="TextBox 81">
          <a:extLst>
            <a:ext uri="{FF2B5EF4-FFF2-40B4-BE49-F238E27FC236}">
              <a16:creationId xmlns:a16="http://schemas.microsoft.com/office/drawing/2014/main" id="{00000000-0008-0000-0200-000052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83" name="TextBox 82">
          <a:extLst>
            <a:ext uri="{FF2B5EF4-FFF2-40B4-BE49-F238E27FC236}">
              <a16:creationId xmlns:a16="http://schemas.microsoft.com/office/drawing/2014/main" id="{00000000-0008-0000-0200-000053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84" name="TextBox 83">
          <a:extLst>
            <a:ext uri="{FF2B5EF4-FFF2-40B4-BE49-F238E27FC236}">
              <a16:creationId xmlns:a16="http://schemas.microsoft.com/office/drawing/2014/main" id="{00000000-0008-0000-0200-000054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85" name="TextBox 84">
          <a:extLst>
            <a:ext uri="{FF2B5EF4-FFF2-40B4-BE49-F238E27FC236}">
              <a16:creationId xmlns:a16="http://schemas.microsoft.com/office/drawing/2014/main" id="{00000000-0008-0000-0200-00005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86" name="TextBox 85">
          <a:extLst>
            <a:ext uri="{FF2B5EF4-FFF2-40B4-BE49-F238E27FC236}">
              <a16:creationId xmlns:a16="http://schemas.microsoft.com/office/drawing/2014/main" id="{00000000-0008-0000-0200-00005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87" name="TextBox 86">
          <a:extLst>
            <a:ext uri="{FF2B5EF4-FFF2-40B4-BE49-F238E27FC236}">
              <a16:creationId xmlns:a16="http://schemas.microsoft.com/office/drawing/2014/main" id="{00000000-0008-0000-0200-000057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88" name="TextBox 87">
          <a:extLst>
            <a:ext uri="{FF2B5EF4-FFF2-40B4-BE49-F238E27FC236}">
              <a16:creationId xmlns:a16="http://schemas.microsoft.com/office/drawing/2014/main" id="{00000000-0008-0000-0200-00005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89" name="TextBox 88">
          <a:extLst>
            <a:ext uri="{FF2B5EF4-FFF2-40B4-BE49-F238E27FC236}">
              <a16:creationId xmlns:a16="http://schemas.microsoft.com/office/drawing/2014/main" id="{00000000-0008-0000-0200-00005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90" name="TextBox 89">
          <a:extLst>
            <a:ext uri="{FF2B5EF4-FFF2-40B4-BE49-F238E27FC236}">
              <a16:creationId xmlns:a16="http://schemas.microsoft.com/office/drawing/2014/main" id="{00000000-0008-0000-0200-00005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91" name="TextBox 90">
          <a:extLst>
            <a:ext uri="{FF2B5EF4-FFF2-40B4-BE49-F238E27FC236}">
              <a16:creationId xmlns:a16="http://schemas.microsoft.com/office/drawing/2014/main" id="{00000000-0008-0000-0200-00005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92" name="TextBox 91">
          <a:extLst>
            <a:ext uri="{FF2B5EF4-FFF2-40B4-BE49-F238E27FC236}">
              <a16:creationId xmlns:a16="http://schemas.microsoft.com/office/drawing/2014/main" id="{00000000-0008-0000-0200-00005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93" name="TextBox 92">
          <a:extLst>
            <a:ext uri="{FF2B5EF4-FFF2-40B4-BE49-F238E27FC236}">
              <a16:creationId xmlns:a16="http://schemas.microsoft.com/office/drawing/2014/main" id="{00000000-0008-0000-0200-00005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94" name="TextBox 93">
          <a:extLst>
            <a:ext uri="{FF2B5EF4-FFF2-40B4-BE49-F238E27FC236}">
              <a16:creationId xmlns:a16="http://schemas.microsoft.com/office/drawing/2014/main" id="{00000000-0008-0000-0200-00005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95" name="TextBox 94">
          <a:extLst>
            <a:ext uri="{FF2B5EF4-FFF2-40B4-BE49-F238E27FC236}">
              <a16:creationId xmlns:a16="http://schemas.microsoft.com/office/drawing/2014/main" id="{00000000-0008-0000-0200-00005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96" name="TextBox 95">
          <a:extLst>
            <a:ext uri="{FF2B5EF4-FFF2-40B4-BE49-F238E27FC236}">
              <a16:creationId xmlns:a16="http://schemas.microsoft.com/office/drawing/2014/main" id="{00000000-0008-0000-0200-000060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97" name="TextBox 96">
          <a:extLst>
            <a:ext uri="{FF2B5EF4-FFF2-40B4-BE49-F238E27FC236}">
              <a16:creationId xmlns:a16="http://schemas.microsoft.com/office/drawing/2014/main" id="{00000000-0008-0000-0200-000061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98" name="TextBox 97">
          <a:extLst>
            <a:ext uri="{FF2B5EF4-FFF2-40B4-BE49-F238E27FC236}">
              <a16:creationId xmlns:a16="http://schemas.microsoft.com/office/drawing/2014/main" id="{00000000-0008-0000-0200-000062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99" name="TextBox 98">
          <a:extLst>
            <a:ext uri="{FF2B5EF4-FFF2-40B4-BE49-F238E27FC236}">
              <a16:creationId xmlns:a16="http://schemas.microsoft.com/office/drawing/2014/main" id="{00000000-0008-0000-0200-000063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00" name="TextBox 99">
          <a:extLst>
            <a:ext uri="{FF2B5EF4-FFF2-40B4-BE49-F238E27FC236}">
              <a16:creationId xmlns:a16="http://schemas.microsoft.com/office/drawing/2014/main" id="{00000000-0008-0000-0200-000064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01" name="TextBox 100">
          <a:extLst>
            <a:ext uri="{FF2B5EF4-FFF2-40B4-BE49-F238E27FC236}">
              <a16:creationId xmlns:a16="http://schemas.microsoft.com/office/drawing/2014/main" id="{00000000-0008-0000-0200-00006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02" name="TextBox 101">
          <a:extLst>
            <a:ext uri="{FF2B5EF4-FFF2-40B4-BE49-F238E27FC236}">
              <a16:creationId xmlns:a16="http://schemas.microsoft.com/office/drawing/2014/main" id="{00000000-0008-0000-0200-00006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03" name="TextBox 102">
          <a:extLst>
            <a:ext uri="{FF2B5EF4-FFF2-40B4-BE49-F238E27FC236}">
              <a16:creationId xmlns:a16="http://schemas.microsoft.com/office/drawing/2014/main" id="{00000000-0008-0000-0200-000067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04" name="TextBox 103">
          <a:extLst>
            <a:ext uri="{FF2B5EF4-FFF2-40B4-BE49-F238E27FC236}">
              <a16:creationId xmlns:a16="http://schemas.microsoft.com/office/drawing/2014/main" id="{00000000-0008-0000-0200-00006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05" name="TextBox 104">
          <a:extLst>
            <a:ext uri="{FF2B5EF4-FFF2-40B4-BE49-F238E27FC236}">
              <a16:creationId xmlns:a16="http://schemas.microsoft.com/office/drawing/2014/main" id="{00000000-0008-0000-0200-00006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06" name="TextBox 105">
          <a:extLst>
            <a:ext uri="{FF2B5EF4-FFF2-40B4-BE49-F238E27FC236}">
              <a16:creationId xmlns:a16="http://schemas.microsoft.com/office/drawing/2014/main" id="{00000000-0008-0000-0200-00006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07" name="TextBox 106">
          <a:extLst>
            <a:ext uri="{FF2B5EF4-FFF2-40B4-BE49-F238E27FC236}">
              <a16:creationId xmlns:a16="http://schemas.microsoft.com/office/drawing/2014/main" id="{00000000-0008-0000-0200-00006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08" name="TextBox 107">
          <a:extLst>
            <a:ext uri="{FF2B5EF4-FFF2-40B4-BE49-F238E27FC236}">
              <a16:creationId xmlns:a16="http://schemas.microsoft.com/office/drawing/2014/main" id="{00000000-0008-0000-0200-00006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14" name="TextBox 113">
          <a:extLst>
            <a:ext uri="{FF2B5EF4-FFF2-40B4-BE49-F238E27FC236}">
              <a16:creationId xmlns:a16="http://schemas.microsoft.com/office/drawing/2014/main" id="{00000000-0008-0000-0200-000072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16" name="TextBox 115">
          <a:extLst>
            <a:ext uri="{FF2B5EF4-FFF2-40B4-BE49-F238E27FC236}">
              <a16:creationId xmlns:a16="http://schemas.microsoft.com/office/drawing/2014/main" id="{00000000-0008-0000-0200-00007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17" name="TextBox 116">
          <a:extLst>
            <a:ext uri="{FF2B5EF4-FFF2-40B4-BE49-F238E27FC236}">
              <a16:creationId xmlns:a16="http://schemas.microsoft.com/office/drawing/2014/main" id="{00000000-0008-0000-0200-00007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119" name="TextBox 118">
          <a:extLst>
            <a:ext uri="{FF2B5EF4-FFF2-40B4-BE49-F238E27FC236}">
              <a16:creationId xmlns:a16="http://schemas.microsoft.com/office/drawing/2014/main" id="{00000000-0008-0000-0200-000077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120" name="TextBox 119">
          <a:extLst>
            <a:ext uri="{FF2B5EF4-FFF2-40B4-BE49-F238E27FC236}">
              <a16:creationId xmlns:a16="http://schemas.microsoft.com/office/drawing/2014/main" id="{00000000-0008-0000-0200-000078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178</xdr:row>
      <xdr:rowOff>0</xdr:rowOff>
    </xdr:from>
    <xdr:ext cx="184731" cy="264560"/>
    <xdr:sp macro="" textlink="">
      <xdr:nvSpPr>
        <xdr:cNvPr id="121" name="TextBox 120">
          <a:extLst>
            <a:ext uri="{FF2B5EF4-FFF2-40B4-BE49-F238E27FC236}">
              <a16:creationId xmlns:a16="http://schemas.microsoft.com/office/drawing/2014/main" id="{00000000-0008-0000-0200-000079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178</xdr:row>
      <xdr:rowOff>0</xdr:rowOff>
    </xdr:from>
    <xdr:ext cx="184731" cy="264560"/>
    <xdr:sp macro="" textlink="">
      <xdr:nvSpPr>
        <xdr:cNvPr id="122" name="TextBox 121">
          <a:extLst>
            <a:ext uri="{FF2B5EF4-FFF2-40B4-BE49-F238E27FC236}">
              <a16:creationId xmlns:a16="http://schemas.microsoft.com/office/drawing/2014/main" id="{00000000-0008-0000-0200-00007A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178</xdr:row>
      <xdr:rowOff>0</xdr:rowOff>
    </xdr:from>
    <xdr:ext cx="184731" cy="264560"/>
    <xdr:sp macro="" textlink="">
      <xdr:nvSpPr>
        <xdr:cNvPr id="123" name="TextBox 122">
          <a:extLst>
            <a:ext uri="{FF2B5EF4-FFF2-40B4-BE49-F238E27FC236}">
              <a16:creationId xmlns:a16="http://schemas.microsoft.com/office/drawing/2014/main" id="{00000000-0008-0000-0200-00007B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178</xdr:row>
      <xdr:rowOff>0</xdr:rowOff>
    </xdr:from>
    <xdr:ext cx="184731" cy="264560"/>
    <xdr:sp macro="" textlink="">
      <xdr:nvSpPr>
        <xdr:cNvPr id="125" name="TextBox 124">
          <a:extLst>
            <a:ext uri="{FF2B5EF4-FFF2-40B4-BE49-F238E27FC236}">
              <a16:creationId xmlns:a16="http://schemas.microsoft.com/office/drawing/2014/main" id="{00000000-0008-0000-0200-00007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179</xdr:row>
      <xdr:rowOff>0</xdr:rowOff>
    </xdr:from>
    <xdr:ext cx="184731" cy="264560"/>
    <xdr:sp macro="" textlink="">
      <xdr:nvSpPr>
        <xdr:cNvPr id="126" name="TextBox 125">
          <a:extLst>
            <a:ext uri="{FF2B5EF4-FFF2-40B4-BE49-F238E27FC236}">
              <a16:creationId xmlns:a16="http://schemas.microsoft.com/office/drawing/2014/main" id="{00000000-0008-0000-0200-00007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179</xdr:row>
      <xdr:rowOff>0</xdr:rowOff>
    </xdr:from>
    <xdr:ext cx="184731" cy="264560"/>
    <xdr:sp macro="" textlink="">
      <xdr:nvSpPr>
        <xdr:cNvPr id="127" name="TextBox 126">
          <a:extLst>
            <a:ext uri="{FF2B5EF4-FFF2-40B4-BE49-F238E27FC236}">
              <a16:creationId xmlns:a16="http://schemas.microsoft.com/office/drawing/2014/main" id="{00000000-0008-0000-0200-00007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179</xdr:row>
      <xdr:rowOff>0</xdr:rowOff>
    </xdr:from>
    <xdr:ext cx="184731" cy="264560"/>
    <xdr:sp macro="" textlink="">
      <xdr:nvSpPr>
        <xdr:cNvPr id="129" name="TextBox 128">
          <a:extLst>
            <a:ext uri="{FF2B5EF4-FFF2-40B4-BE49-F238E27FC236}">
              <a16:creationId xmlns:a16="http://schemas.microsoft.com/office/drawing/2014/main" id="{00000000-0008-0000-0200-000081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179</xdr:row>
      <xdr:rowOff>0</xdr:rowOff>
    </xdr:from>
    <xdr:ext cx="184731" cy="264560"/>
    <xdr:sp macro="" textlink="">
      <xdr:nvSpPr>
        <xdr:cNvPr id="130" name="TextBox 129">
          <a:extLst>
            <a:ext uri="{FF2B5EF4-FFF2-40B4-BE49-F238E27FC236}">
              <a16:creationId xmlns:a16="http://schemas.microsoft.com/office/drawing/2014/main" id="{00000000-0008-0000-0200-000082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180</xdr:row>
      <xdr:rowOff>0</xdr:rowOff>
    </xdr:from>
    <xdr:ext cx="184731" cy="264560"/>
    <xdr:sp macro="" textlink="">
      <xdr:nvSpPr>
        <xdr:cNvPr id="131" name="TextBox 130">
          <a:extLst>
            <a:ext uri="{FF2B5EF4-FFF2-40B4-BE49-F238E27FC236}">
              <a16:creationId xmlns:a16="http://schemas.microsoft.com/office/drawing/2014/main" id="{00000000-0008-0000-0200-000083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180</xdr:row>
      <xdr:rowOff>0</xdr:rowOff>
    </xdr:from>
    <xdr:ext cx="184731" cy="264560"/>
    <xdr:sp macro="" textlink="">
      <xdr:nvSpPr>
        <xdr:cNvPr id="132" name="TextBox 131">
          <a:extLst>
            <a:ext uri="{FF2B5EF4-FFF2-40B4-BE49-F238E27FC236}">
              <a16:creationId xmlns:a16="http://schemas.microsoft.com/office/drawing/2014/main" id="{00000000-0008-0000-0200-000084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180</xdr:row>
      <xdr:rowOff>0</xdr:rowOff>
    </xdr:from>
    <xdr:ext cx="184731" cy="264560"/>
    <xdr:sp macro="" textlink="">
      <xdr:nvSpPr>
        <xdr:cNvPr id="134" name="TextBox 133">
          <a:extLst>
            <a:ext uri="{FF2B5EF4-FFF2-40B4-BE49-F238E27FC236}">
              <a16:creationId xmlns:a16="http://schemas.microsoft.com/office/drawing/2014/main" id="{00000000-0008-0000-0200-00008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180</xdr:row>
      <xdr:rowOff>0</xdr:rowOff>
    </xdr:from>
    <xdr:ext cx="184731" cy="264560"/>
    <xdr:sp macro="" textlink="">
      <xdr:nvSpPr>
        <xdr:cNvPr id="139" name="TextBox 138">
          <a:extLst>
            <a:ext uri="{FF2B5EF4-FFF2-40B4-BE49-F238E27FC236}">
              <a16:creationId xmlns:a16="http://schemas.microsoft.com/office/drawing/2014/main" id="{00000000-0008-0000-0200-00008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181</xdr:row>
      <xdr:rowOff>0</xdr:rowOff>
    </xdr:from>
    <xdr:ext cx="184731" cy="264560"/>
    <xdr:sp macro="" textlink="">
      <xdr:nvSpPr>
        <xdr:cNvPr id="140" name="TextBox 139">
          <a:extLst>
            <a:ext uri="{FF2B5EF4-FFF2-40B4-BE49-F238E27FC236}">
              <a16:creationId xmlns:a16="http://schemas.microsoft.com/office/drawing/2014/main" id="{00000000-0008-0000-0200-00008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181</xdr:row>
      <xdr:rowOff>0</xdr:rowOff>
    </xdr:from>
    <xdr:ext cx="184731" cy="264560"/>
    <xdr:sp macro="" textlink="">
      <xdr:nvSpPr>
        <xdr:cNvPr id="141" name="TextBox 140">
          <a:extLst>
            <a:ext uri="{FF2B5EF4-FFF2-40B4-BE49-F238E27FC236}">
              <a16:creationId xmlns:a16="http://schemas.microsoft.com/office/drawing/2014/main" id="{00000000-0008-0000-0200-00008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181</xdr:row>
      <xdr:rowOff>0</xdr:rowOff>
    </xdr:from>
    <xdr:ext cx="184731" cy="264560"/>
    <xdr:sp macro="" textlink="">
      <xdr:nvSpPr>
        <xdr:cNvPr id="142" name="TextBox 141">
          <a:extLst>
            <a:ext uri="{FF2B5EF4-FFF2-40B4-BE49-F238E27FC236}">
              <a16:creationId xmlns:a16="http://schemas.microsoft.com/office/drawing/2014/main" id="{00000000-0008-0000-0200-00008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181</xdr:row>
      <xdr:rowOff>0</xdr:rowOff>
    </xdr:from>
    <xdr:ext cx="184731" cy="264560"/>
    <xdr:sp macro="" textlink="">
      <xdr:nvSpPr>
        <xdr:cNvPr id="143" name="TextBox 142">
          <a:extLst>
            <a:ext uri="{FF2B5EF4-FFF2-40B4-BE49-F238E27FC236}">
              <a16:creationId xmlns:a16="http://schemas.microsoft.com/office/drawing/2014/main" id="{00000000-0008-0000-0200-00008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182</xdr:row>
      <xdr:rowOff>0</xdr:rowOff>
    </xdr:from>
    <xdr:ext cx="184731" cy="264560"/>
    <xdr:sp macro="" textlink="">
      <xdr:nvSpPr>
        <xdr:cNvPr id="144" name="TextBox 143">
          <a:extLst>
            <a:ext uri="{FF2B5EF4-FFF2-40B4-BE49-F238E27FC236}">
              <a16:creationId xmlns:a16="http://schemas.microsoft.com/office/drawing/2014/main" id="{00000000-0008-0000-0200-00009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182</xdr:row>
      <xdr:rowOff>0</xdr:rowOff>
    </xdr:from>
    <xdr:ext cx="184731" cy="264560"/>
    <xdr:sp macro="" textlink="">
      <xdr:nvSpPr>
        <xdr:cNvPr id="145" name="TextBox 144">
          <a:extLst>
            <a:ext uri="{FF2B5EF4-FFF2-40B4-BE49-F238E27FC236}">
              <a16:creationId xmlns:a16="http://schemas.microsoft.com/office/drawing/2014/main" id="{00000000-0008-0000-0200-00009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182</xdr:row>
      <xdr:rowOff>0</xdr:rowOff>
    </xdr:from>
    <xdr:ext cx="184731" cy="264560"/>
    <xdr:sp macro="" textlink="">
      <xdr:nvSpPr>
        <xdr:cNvPr id="146" name="TextBox 145">
          <a:extLst>
            <a:ext uri="{FF2B5EF4-FFF2-40B4-BE49-F238E27FC236}">
              <a16:creationId xmlns:a16="http://schemas.microsoft.com/office/drawing/2014/main" id="{00000000-0008-0000-0200-00009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182</xdr:row>
      <xdr:rowOff>0</xdr:rowOff>
    </xdr:from>
    <xdr:ext cx="184731" cy="264560"/>
    <xdr:sp macro="" textlink="">
      <xdr:nvSpPr>
        <xdr:cNvPr id="147" name="TextBox 146">
          <a:extLst>
            <a:ext uri="{FF2B5EF4-FFF2-40B4-BE49-F238E27FC236}">
              <a16:creationId xmlns:a16="http://schemas.microsoft.com/office/drawing/2014/main" id="{00000000-0008-0000-0200-00009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183</xdr:row>
      <xdr:rowOff>0</xdr:rowOff>
    </xdr:from>
    <xdr:ext cx="184731" cy="264560"/>
    <xdr:sp macro="" textlink="">
      <xdr:nvSpPr>
        <xdr:cNvPr id="148" name="TextBox 147">
          <a:extLst>
            <a:ext uri="{FF2B5EF4-FFF2-40B4-BE49-F238E27FC236}">
              <a16:creationId xmlns:a16="http://schemas.microsoft.com/office/drawing/2014/main" id="{00000000-0008-0000-0200-00009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183</xdr:row>
      <xdr:rowOff>0</xdr:rowOff>
    </xdr:from>
    <xdr:ext cx="184731" cy="264560"/>
    <xdr:sp macro="" textlink="">
      <xdr:nvSpPr>
        <xdr:cNvPr id="149" name="TextBox 148">
          <a:extLst>
            <a:ext uri="{FF2B5EF4-FFF2-40B4-BE49-F238E27FC236}">
              <a16:creationId xmlns:a16="http://schemas.microsoft.com/office/drawing/2014/main" id="{00000000-0008-0000-0200-00009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183</xdr:row>
      <xdr:rowOff>0</xdr:rowOff>
    </xdr:from>
    <xdr:ext cx="184731" cy="264560"/>
    <xdr:sp macro="" textlink="">
      <xdr:nvSpPr>
        <xdr:cNvPr id="150" name="TextBox 149">
          <a:extLst>
            <a:ext uri="{FF2B5EF4-FFF2-40B4-BE49-F238E27FC236}">
              <a16:creationId xmlns:a16="http://schemas.microsoft.com/office/drawing/2014/main" id="{00000000-0008-0000-0200-00009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183</xdr:row>
      <xdr:rowOff>0</xdr:rowOff>
    </xdr:from>
    <xdr:ext cx="184731" cy="264560"/>
    <xdr:sp macro="" textlink="">
      <xdr:nvSpPr>
        <xdr:cNvPr id="151" name="TextBox 150">
          <a:extLst>
            <a:ext uri="{FF2B5EF4-FFF2-40B4-BE49-F238E27FC236}">
              <a16:creationId xmlns:a16="http://schemas.microsoft.com/office/drawing/2014/main" id="{00000000-0008-0000-0200-00009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184</xdr:row>
      <xdr:rowOff>0</xdr:rowOff>
    </xdr:from>
    <xdr:ext cx="184731" cy="264560"/>
    <xdr:sp macro="" textlink="">
      <xdr:nvSpPr>
        <xdr:cNvPr id="152" name="TextBox 151">
          <a:extLst>
            <a:ext uri="{FF2B5EF4-FFF2-40B4-BE49-F238E27FC236}">
              <a16:creationId xmlns:a16="http://schemas.microsoft.com/office/drawing/2014/main" id="{00000000-0008-0000-0200-00009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184</xdr:row>
      <xdr:rowOff>0</xdr:rowOff>
    </xdr:from>
    <xdr:ext cx="184731" cy="264560"/>
    <xdr:sp macro="" textlink="">
      <xdr:nvSpPr>
        <xdr:cNvPr id="153" name="TextBox 152">
          <a:extLst>
            <a:ext uri="{FF2B5EF4-FFF2-40B4-BE49-F238E27FC236}">
              <a16:creationId xmlns:a16="http://schemas.microsoft.com/office/drawing/2014/main" id="{00000000-0008-0000-0200-00009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184</xdr:row>
      <xdr:rowOff>0</xdr:rowOff>
    </xdr:from>
    <xdr:ext cx="184731" cy="264560"/>
    <xdr:sp macro="" textlink="">
      <xdr:nvSpPr>
        <xdr:cNvPr id="154" name="TextBox 153">
          <a:extLst>
            <a:ext uri="{FF2B5EF4-FFF2-40B4-BE49-F238E27FC236}">
              <a16:creationId xmlns:a16="http://schemas.microsoft.com/office/drawing/2014/main" id="{00000000-0008-0000-0200-00009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184</xdr:row>
      <xdr:rowOff>0</xdr:rowOff>
    </xdr:from>
    <xdr:ext cx="184731" cy="264560"/>
    <xdr:sp macro="" textlink="">
      <xdr:nvSpPr>
        <xdr:cNvPr id="155" name="TextBox 154">
          <a:extLst>
            <a:ext uri="{FF2B5EF4-FFF2-40B4-BE49-F238E27FC236}">
              <a16:creationId xmlns:a16="http://schemas.microsoft.com/office/drawing/2014/main" id="{00000000-0008-0000-0200-00009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185</xdr:row>
      <xdr:rowOff>0</xdr:rowOff>
    </xdr:from>
    <xdr:ext cx="184731" cy="264560"/>
    <xdr:sp macro="" textlink="">
      <xdr:nvSpPr>
        <xdr:cNvPr id="156" name="TextBox 155">
          <a:extLst>
            <a:ext uri="{FF2B5EF4-FFF2-40B4-BE49-F238E27FC236}">
              <a16:creationId xmlns:a16="http://schemas.microsoft.com/office/drawing/2014/main" id="{00000000-0008-0000-0200-00009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185</xdr:row>
      <xdr:rowOff>0</xdr:rowOff>
    </xdr:from>
    <xdr:ext cx="184731" cy="264560"/>
    <xdr:sp macro="" textlink="">
      <xdr:nvSpPr>
        <xdr:cNvPr id="157" name="TextBox 156">
          <a:extLst>
            <a:ext uri="{FF2B5EF4-FFF2-40B4-BE49-F238E27FC236}">
              <a16:creationId xmlns:a16="http://schemas.microsoft.com/office/drawing/2014/main" id="{00000000-0008-0000-0200-00009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185</xdr:row>
      <xdr:rowOff>0</xdr:rowOff>
    </xdr:from>
    <xdr:ext cx="184731" cy="264560"/>
    <xdr:sp macro="" textlink="">
      <xdr:nvSpPr>
        <xdr:cNvPr id="158" name="TextBox 157">
          <a:extLst>
            <a:ext uri="{FF2B5EF4-FFF2-40B4-BE49-F238E27FC236}">
              <a16:creationId xmlns:a16="http://schemas.microsoft.com/office/drawing/2014/main" id="{00000000-0008-0000-0200-00009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185</xdr:row>
      <xdr:rowOff>0</xdr:rowOff>
    </xdr:from>
    <xdr:ext cx="184731" cy="264560"/>
    <xdr:sp macro="" textlink="">
      <xdr:nvSpPr>
        <xdr:cNvPr id="159" name="TextBox 158">
          <a:extLst>
            <a:ext uri="{FF2B5EF4-FFF2-40B4-BE49-F238E27FC236}">
              <a16:creationId xmlns:a16="http://schemas.microsoft.com/office/drawing/2014/main" id="{00000000-0008-0000-0200-00009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186</xdr:row>
      <xdr:rowOff>0</xdr:rowOff>
    </xdr:from>
    <xdr:ext cx="184731" cy="264560"/>
    <xdr:sp macro="" textlink="">
      <xdr:nvSpPr>
        <xdr:cNvPr id="160" name="TextBox 159">
          <a:extLst>
            <a:ext uri="{FF2B5EF4-FFF2-40B4-BE49-F238E27FC236}">
              <a16:creationId xmlns:a16="http://schemas.microsoft.com/office/drawing/2014/main" id="{00000000-0008-0000-0200-0000A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186</xdr:row>
      <xdr:rowOff>0</xdr:rowOff>
    </xdr:from>
    <xdr:ext cx="184731" cy="264560"/>
    <xdr:sp macro="" textlink="">
      <xdr:nvSpPr>
        <xdr:cNvPr id="161" name="TextBox 160">
          <a:extLst>
            <a:ext uri="{FF2B5EF4-FFF2-40B4-BE49-F238E27FC236}">
              <a16:creationId xmlns:a16="http://schemas.microsoft.com/office/drawing/2014/main" id="{00000000-0008-0000-0200-0000A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186</xdr:row>
      <xdr:rowOff>0</xdr:rowOff>
    </xdr:from>
    <xdr:ext cx="184731" cy="264560"/>
    <xdr:sp macro="" textlink="">
      <xdr:nvSpPr>
        <xdr:cNvPr id="162" name="TextBox 161">
          <a:extLst>
            <a:ext uri="{FF2B5EF4-FFF2-40B4-BE49-F238E27FC236}">
              <a16:creationId xmlns:a16="http://schemas.microsoft.com/office/drawing/2014/main" id="{00000000-0008-0000-0200-0000A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186</xdr:row>
      <xdr:rowOff>0</xdr:rowOff>
    </xdr:from>
    <xdr:ext cx="184731" cy="264560"/>
    <xdr:sp macro="" textlink="">
      <xdr:nvSpPr>
        <xdr:cNvPr id="163" name="TextBox 162">
          <a:extLst>
            <a:ext uri="{FF2B5EF4-FFF2-40B4-BE49-F238E27FC236}">
              <a16:creationId xmlns:a16="http://schemas.microsoft.com/office/drawing/2014/main" id="{00000000-0008-0000-0200-0000A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186</xdr:row>
      <xdr:rowOff>0</xdr:rowOff>
    </xdr:from>
    <xdr:ext cx="184731" cy="264560"/>
    <xdr:sp macro="" textlink="">
      <xdr:nvSpPr>
        <xdr:cNvPr id="164" name="TextBox 163">
          <a:extLst>
            <a:ext uri="{FF2B5EF4-FFF2-40B4-BE49-F238E27FC236}">
              <a16:creationId xmlns:a16="http://schemas.microsoft.com/office/drawing/2014/main" id="{00000000-0008-0000-0200-0000A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186</xdr:row>
      <xdr:rowOff>0</xdr:rowOff>
    </xdr:from>
    <xdr:ext cx="184731" cy="264560"/>
    <xdr:sp macro="" textlink="">
      <xdr:nvSpPr>
        <xdr:cNvPr id="165" name="TextBox 164">
          <a:extLst>
            <a:ext uri="{FF2B5EF4-FFF2-40B4-BE49-F238E27FC236}">
              <a16:creationId xmlns:a16="http://schemas.microsoft.com/office/drawing/2014/main" id="{00000000-0008-0000-0200-0000A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186</xdr:row>
      <xdr:rowOff>0</xdr:rowOff>
    </xdr:from>
    <xdr:ext cx="184731" cy="264560"/>
    <xdr:sp macro="" textlink="">
      <xdr:nvSpPr>
        <xdr:cNvPr id="166" name="TextBox 165">
          <a:extLst>
            <a:ext uri="{FF2B5EF4-FFF2-40B4-BE49-F238E27FC236}">
              <a16:creationId xmlns:a16="http://schemas.microsoft.com/office/drawing/2014/main" id="{00000000-0008-0000-0200-0000A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186</xdr:row>
      <xdr:rowOff>0</xdr:rowOff>
    </xdr:from>
    <xdr:ext cx="184731" cy="264560"/>
    <xdr:sp macro="" textlink="">
      <xdr:nvSpPr>
        <xdr:cNvPr id="167" name="TextBox 166">
          <a:extLst>
            <a:ext uri="{FF2B5EF4-FFF2-40B4-BE49-F238E27FC236}">
              <a16:creationId xmlns:a16="http://schemas.microsoft.com/office/drawing/2014/main" id="{00000000-0008-0000-0200-0000A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187</xdr:row>
      <xdr:rowOff>0</xdr:rowOff>
    </xdr:from>
    <xdr:ext cx="184731" cy="264560"/>
    <xdr:sp macro="" textlink="">
      <xdr:nvSpPr>
        <xdr:cNvPr id="168" name="TextBox 167">
          <a:extLst>
            <a:ext uri="{FF2B5EF4-FFF2-40B4-BE49-F238E27FC236}">
              <a16:creationId xmlns:a16="http://schemas.microsoft.com/office/drawing/2014/main" id="{00000000-0008-0000-0200-0000A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187</xdr:row>
      <xdr:rowOff>0</xdr:rowOff>
    </xdr:from>
    <xdr:ext cx="184731" cy="264560"/>
    <xdr:sp macro="" textlink="">
      <xdr:nvSpPr>
        <xdr:cNvPr id="169" name="TextBox 168">
          <a:extLst>
            <a:ext uri="{FF2B5EF4-FFF2-40B4-BE49-F238E27FC236}">
              <a16:creationId xmlns:a16="http://schemas.microsoft.com/office/drawing/2014/main" id="{00000000-0008-0000-0200-0000A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187</xdr:row>
      <xdr:rowOff>0</xdr:rowOff>
    </xdr:from>
    <xdr:ext cx="184731" cy="264560"/>
    <xdr:sp macro="" textlink="">
      <xdr:nvSpPr>
        <xdr:cNvPr id="170" name="TextBox 169">
          <a:extLst>
            <a:ext uri="{FF2B5EF4-FFF2-40B4-BE49-F238E27FC236}">
              <a16:creationId xmlns:a16="http://schemas.microsoft.com/office/drawing/2014/main" id="{00000000-0008-0000-0200-0000A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187</xdr:row>
      <xdr:rowOff>0</xdr:rowOff>
    </xdr:from>
    <xdr:ext cx="184731" cy="264560"/>
    <xdr:sp macro="" textlink="">
      <xdr:nvSpPr>
        <xdr:cNvPr id="171" name="TextBox 170">
          <a:extLst>
            <a:ext uri="{FF2B5EF4-FFF2-40B4-BE49-F238E27FC236}">
              <a16:creationId xmlns:a16="http://schemas.microsoft.com/office/drawing/2014/main" id="{00000000-0008-0000-0200-0000A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187</xdr:row>
      <xdr:rowOff>0</xdr:rowOff>
    </xdr:from>
    <xdr:ext cx="184731" cy="264560"/>
    <xdr:sp macro="" textlink="">
      <xdr:nvSpPr>
        <xdr:cNvPr id="172" name="TextBox 171">
          <a:extLst>
            <a:ext uri="{FF2B5EF4-FFF2-40B4-BE49-F238E27FC236}">
              <a16:creationId xmlns:a16="http://schemas.microsoft.com/office/drawing/2014/main" id="{00000000-0008-0000-0200-0000A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187</xdr:row>
      <xdr:rowOff>0</xdr:rowOff>
    </xdr:from>
    <xdr:ext cx="184731" cy="264560"/>
    <xdr:sp macro="" textlink="">
      <xdr:nvSpPr>
        <xdr:cNvPr id="173" name="TextBox 172">
          <a:extLst>
            <a:ext uri="{FF2B5EF4-FFF2-40B4-BE49-F238E27FC236}">
              <a16:creationId xmlns:a16="http://schemas.microsoft.com/office/drawing/2014/main" id="{00000000-0008-0000-0200-0000A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187</xdr:row>
      <xdr:rowOff>0</xdr:rowOff>
    </xdr:from>
    <xdr:ext cx="184731" cy="264560"/>
    <xdr:sp macro="" textlink="">
      <xdr:nvSpPr>
        <xdr:cNvPr id="174" name="TextBox 173">
          <a:extLst>
            <a:ext uri="{FF2B5EF4-FFF2-40B4-BE49-F238E27FC236}">
              <a16:creationId xmlns:a16="http://schemas.microsoft.com/office/drawing/2014/main" id="{00000000-0008-0000-0200-0000A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187</xdr:row>
      <xdr:rowOff>0</xdr:rowOff>
    </xdr:from>
    <xdr:ext cx="184731" cy="264560"/>
    <xdr:sp macro="" textlink="">
      <xdr:nvSpPr>
        <xdr:cNvPr id="175" name="TextBox 174">
          <a:extLst>
            <a:ext uri="{FF2B5EF4-FFF2-40B4-BE49-F238E27FC236}">
              <a16:creationId xmlns:a16="http://schemas.microsoft.com/office/drawing/2014/main" id="{00000000-0008-0000-0200-0000A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188</xdr:row>
      <xdr:rowOff>0</xdr:rowOff>
    </xdr:from>
    <xdr:ext cx="184731" cy="264560"/>
    <xdr:sp macro="" textlink="">
      <xdr:nvSpPr>
        <xdr:cNvPr id="176" name="TextBox 175">
          <a:extLst>
            <a:ext uri="{FF2B5EF4-FFF2-40B4-BE49-F238E27FC236}">
              <a16:creationId xmlns:a16="http://schemas.microsoft.com/office/drawing/2014/main" id="{00000000-0008-0000-0200-0000B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188</xdr:row>
      <xdr:rowOff>0</xdr:rowOff>
    </xdr:from>
    <xdr:ext cx="184731" cy="264560"/>
    <xdr:sp macro="" textlink="">
      <xdr:nvSpPr>
        <xdr:cNvPr id="177" name="TextBox 176">
          <a:extLst>
            <a:ext uri="{FF2B5EF4-FFF2-40B4-BE49-F238E27FC236}">
              <a16:creationId xmlns:a16="http://schemas.microsoft.com/office/drawing/2014/main" id="{00000000-0008-0000-0200-0000B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188</xdr:row>
      <xdr:rowOff>0</xdr:rowOff>
    </xdr:from>
    <xdr:ext cx="184731" cy="264560"/>
    <xdr:sp macro="" textlink="">
      <xdr:nvSpPr>
        <xdr:cNvPr id="178" name="TextBox 177">
          <a:extLst>
            <a:ext uri="{FF2B5EF4-FFF2-40B4-BE49-F238E27FC236}">
              <a16:creationId xmlns:a16="http://schemas.microsoft.com/office/drawing/2014/main" id="{00000000-0008-0000-0200-0000B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188</xdr:row>
      <xdr:rowOff>0</xdr:rowOff>
    </xdr:from>
    <xdr:ext cx="184731" cy="264560"/>
    <xdr:sp macro="" textlink="">
      <xdr:nvSpPr>
        <xdr:cNvPr id="179" name="TextBox 178">
          <a:extLst>
            <a:ext uri="{FF2B5EF4-FFF2-40B4-BE49-F238E27FC236}">
              <a16:creationId xmlns:a16="http://schemas.microsoft.com/office/drawing/2014/main" id="{00000000-0008-0000-0200-0000B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189</xdr:row>
      <xdr:rowOff>0</xdr:rowOff>
    </xdr:from>
    <xdr:ext cx="184731" cy="264560"/>
    <xdr:sp macro="" textlink="">
      <xdr:nvSpPr>
        <xdr:cNvPr id="180" name="TextBox 179">
          <a:extLst>
            <a:ext uri="{FF2B5EF4-FFF2-40B4-BE49-F238E27FC236}">
              <a16:creationId xmlns:a16="http://schemas.microsoft.com/office/drawing/2014/main" id="{00000000-0008-0000-0200-0000B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189</xdr:row>
      <xdr:rowOff>0</xdr:rowOff>
    </xdr:from>
    <xdr:ext cx="184731" cy="264560"/>
    <xdr:sp macro="" textlink="">
      <xdr:nvSpPr>
        <xdr:cNvPr id="181" name="TextBox 180">
          <a:extLst>
            <a:ext uri="{FF2B5EF4-FFF2-40B4-BE49-F238E27FC236}">
              <a16:creationId xmlns:a16="http://schemas.microsoft.com/office/drawing/2014/main" id="{00000000-0008-0000-0200-0000B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189</xdr:row>
      <xdr:rowOff>0</xdr:rowOff>
    </xdr:from>
    <xdr:ext cx="184731" cy="264560"/>
    <xdr:sp macro="" textlink="">
      <xdr:nvSpPr>
        <xdr:cNvPr id="182" name="TextBox 181">
          <a:extLst>
            <a:ext uri="{FF2B5EF4-FFF2-40B4-BE49-F238E27FC236}">
              <a16:creationId xmlns:a16="http://schemas.microsoft.com/office/drawing/2014/main" id="{00000000-0008-0000-0200-0000B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189</xdr:row>
      <xdr:rowOff>0</xdr:rowOff>
    </xdr:from>
    <xdr:ext cx="184731" cy="264560"/>
    <xdr:sp macro="" textlink="">
      <xdr:nvSpPr>
        <xdr:cNvPr id="183" name="TextBox 182">
          <a:extLst>
            <a:ext uri="{FF2B5EF4-FFF2-40B4-BE49-F238E27FC236}">
              <a16:creationId xmlns:a16="http://schemas.microsoft.com/office/drawing/2014/main" id="{00000000-0008-0000-0200-0000B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190</xdr:row>
      <xdr:rowOff>0</xdr:rowOff>
    </xdr:from>
    <xdr:ext cx="184731" cy="264560"/>
    <xdr:sp macro="" textlink="">
      <xdr:nvSpPr>
        <xdr:cNvPr id="184" name="TextBox 183">
          <a:extLst>
            <a:ext uri="{FF2B5EF4-FFF2-40B4-BE49-F238E27FC236}">
              <a16:creationId xmlns:a16="http://schemas.microsoft.com/office/drawing/2014/main" id="{00000000-0008-0000-0200-0000B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190</xdr:row>
      <xdr:rowOff>0</xdr:rowOff>
    </xdr:from>
    <xdr:ext cx="184731" cy="264560"/>
    <xdr:sp macro="" textlink="">
      <xdr:nvSpPr>
        <xdr:cNvPr id="185" name="TextBox 184">
          <a:extLst>
            <a:ext uri="{FF2B5EF4-FFF2-40B4-BE49-F238E27FC236}">
              <a16:creationId xmlns:a16="http://schemas.microsoft.com/office/drawing/2014/main" id="{00000000-0008-0000-0200-0000B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190</xdr:row>
      <xdr:rowOff>0</xdr:rowOff>
    </xdr:from>
    <xdr:ext cx="184731" cy="264560"/>
    <xdr:sp macro="" textlink="">
      <xdr:nvSpPr>
        <xdr:cNvPr id="186" name="TextBox 185">
          <a:extLst>
            <a:ext uri="{FF2B5EF4-FFF2-40B4-BE49-F238E27FC236}">
              <a16:creationId xmlns:a16="http://schemas.microsoft.com/office/drawing/2014/main" id="{00000000-0008-0000-0200-0000B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190</xdr:row>
      <xdr:rowOff>0</xdr:rowOff>
    </xdr:from>
    <xdr:ext cx="184731" cy="264560"/>
    <xdr:sp macro="" textlink="">
      <xdr:nvSpPr>
        <xdr:cNvPr id="190" name="TextBox 189">
          <a:extLst>
            <a:ext uri="{FF2B5EF4-FFF2-40B4-BE49-F238E27FC236}">
              <a16:creationId xmlns:a16="http://schemas.microsoft.com/office/drawing/2014/main" id="{00000000-0008-0000-0200-0000BE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191</xdr:row>
      <xdr:rowOff>0</xdr:rowOff>
    </xdr:from>
    <xdr:ext cx="184731" cy="264560"/>
    <xdr:sp macro="" textlink="">
      <xdr:nvSpPr>
        <xdr:cNvPr id="192" name="TextBox 191">
          <a:extLst>
            <a:ext uri="{FF2B5EF4-FFF2-40B4-BE49-F238E27FC236}">
              <a16:creationId xmlns:a16="http://schemas.microsoft.com/office/drawing/2014/main" id="{00000000-0008-0000-0200-0000C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191</xdr:row>
      <xdr:rowOff>0</xdr:rowOff>
    </xdr:from>
    <xdr:ext cx="184731" cy="264560"/>
    <xdr:sp macro="" textlink="">
      <xdr:nvSpPr>
        <xdr:cNvPr id="193" name="TextBox 192">
          <a:extLst>
            <a:ext uri="{FF2B5EF4-FFF2-40B4-BE49-F238E27FC236}">
              <a16:creationId xmlns:a16="http://schemas.microsoft.com/office/drawing/2014/main" id="{00000000-0008-0000-0200-0000C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191</xdr:row>
      <xdr:rowOff>0</xdr:rowOff>
    </xdr:from>
    <xdr:ext cx="184731" cy="264560"/>
    <xdr:sp macro="" textlink="">
      <xdr:nvSpPr>
        <xdr:cNvPr id="194" name="TextBox 193">
          <a:extLst>
            <a:ext uri="{FF2B5EF4-FFF2-40B4-BE49-F238E27FC236}">
              <a16:creationId xmlns:a16="http://schemas.microsoft.com/office/drawing/2014/main" id="{00000000-0008-0000-0200-0000C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191</xdr:row>
      <xdr:rowOff>0</xdr:rowOff>
    </xdr:from>
    <xdr:ext cx="184731" cy="264560"/>
    <xdr:sp macro="" textlink="">
      <xdr:nvSpPr>
        <xdr:cNvPr id="195" name="TextBox 194">
          <a:extLst>
            <a:ext uri="{FF2B5EF4-FFF2-40B4-BE49-F238E27FC236}">
              <a16:creationId xmlns:a16="http://schemas.microsoft.com/office/drawing/2014/main" id="{00000000-0008-0000-0200-0000C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192</xdr:row>
      <xdr:rowOff>0</xdr:rowOff>
    </xdr:from>
    <xdr:ext cx="184731" cy="264560"/>
    <xdr:sp macro="" textlink="">
      <xdr:nvSpPr>
        <xdr:cNvPr id="196" name="TextBox 195">
          <a:extLst>
            <a:ext uri="{FF2B5EF4-FFF2-40B4-BE49-F238E27FC236}">
              <a16:creationId xmlns:a16="http://schemas.microsoft.com/office/drawing/2014/main" id="{00000000-0008-0000-0200-0000C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192</xdr:row>
      <xdr:rowOff>0</xdr:rowOff>
    </xdr:from>
    <xdr:ext cx="184731" cy="264560"/>
    <xdr:sp macro="" textlink="">
      <xdr:nvSpPr>
        <xdr:cNvPr id="197" name="TextBox 196">
          <a:extLst>
            <a:ext uri="{FF2B5EF4-FFF2-40B4-BE49-F238E27FC236}">
              <a16:creationId xmlns:a16="http://schemas.microsoft.com/office/drawing/2014/main" id="{00000000-0008-0000-0200-0000C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192</xdr:row>
      <xdr:rowOff>0</xdr:rowOff>
    </xdr:from>
    <xdr:ext cx="184731" cy="264560"/>
    <xdr:sp macro="" textlink="">
      <xdr:nvSpPr>
        <xdr:cNvPr id="200" name="TextBox 199">
          <a:extLst>
            <a:ext uri="{FF2B5EF4-FFF2-40B4-BE49-F238E27FC236}">
              <a16:creationId xmlns:a16="http://schemas.microsoft.com/office/drawing/2014/main" id="{00000000-0008-0000-0200-0000C8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192</xdr:row>
      <xdr:rowOff>0</xdr:rowOff>
    </xdr:from>
    <xdr:ext cx="184731" cy="264560"/>
    <xdr:sp macro="" textlink="">
      <xdr:nvSpPr>
        <xdr:cNvPr id="201" name="TextBox 200">
          <a:extLst>
            <a:ext uri="{FF2B5EF4-FFF2-40B4-BE49-F238E27FC236}">
              <a16:creationId xmlns:a16="http://schemas.microsoft.com/office/drawing/2014/main" id="{00000000-0008-0000-0200-0000C9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193</xdr:row>
      <xdr:rowOff>0</xdr:rowOff>
    </xdr:from>
    <xdr:ext cx="184731" cy="264560"/>
    <xdr:sp macro="" textlink="">
      <xdr:nvSpPr>
        <xdr:cNvPr id="202" name="TextBox 201">
          <a:extLst>
            <a:ext uri="{FF2B5EF4-FFF2-40B4-BE49-F238E27FC236}">
              <a16:creationId xmlns:a16="http://schemas.microsoft.com/office/drawing/2014/main" id="{00000000-0008-0000-0200-0000CA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193</xdr:row>
      <xdr:rowOff>0</xdr:rowOff>
    </xdr:from>
    <xdr:ext cx="184731" cy="264560"/>
    <xdr:sp macro="" textlink="">
      <xdr:nvSpPr>
        <xdr:cNvPr id="203" name="TextBox 202">
          <a:extLst>
            <a:ext uri="{FF2B5EF4-FFF2-40B4-BE49-F238E27FC236}">
              <a16:creationId xmlns:a16="http://schemas.microsoft.com/office/drawing/2014/main" id="{00000000-0008-0000-0200-0000CB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193</xdr:row>
      <xdr:rowOff>0</xdr:rowOff>
    </xdr:from>
    <xdr:ext cx="184731" cy="264560"/>
    <xdr:sp macro="" textlink="">
      <xdr:nvSpPr>
        <xdr:cNvPr id="204" name="TextBox 203">
          <a:extLst>
            <a:ext uri="{FF2B5EF4-FFF2-40B4-BE49-F238E27FC236}">
              <a16:creationId xmlns:a16="http://schemas.microsoft.com/office/drawing/2014/main" id="{00000000-0008-0000-0200-0000CC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193</xdr:row>
      <xdr:rowOff>0</xdr:rowOff>
    </xdr:from>
    <xdr:ext cx="184731" cy="264560"/>
    <xdr:sp macro="" textlink="">
      <xdr:nvSpPr>
        <xdr:cNvPr id="205" name="TextBox 204">
          <a:extLst>
            <a:ext uri="{FF2B5EF4-FFF2-40B4-BE49-F238E27FC236}">
              <a16:creationId xmlns:a16="http://schemas.microsoft.com/office/drawing/2014/main" id="{00000000-0008-0000-0200-0000CD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194</xdr:row>
      <xdr:rowOff>0</xdr:rowOff>
    </xdr:from>
    <xdr:ext cx="184731" cy="264560"/>
    <xdr:sp macro="" textlink="">
      <xdr:nvSpPr>
        <xdr:cNvPr id="206" name="TextBox 205">
          <a:extLst>
            <a:ext uri="{FF2B5EF4-FFF2-40B4-BE49-F238E27FC236}">
              <a16:creationId xmlns:a16="http://schemas.microsoft.com/office/drawing/2014/main" id="{00000000-0008-0000-0200-0000CE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194</xdr:row>
      <xdr:rowOff>0</xdr:rowOff>
    </xdr:from>
    <xdr:ext cx="184731" cy="264560"/>
    <xdr:sp macro="" textlink="">
      <xdr:nvSpPr>
        <xdr:cNvPr id="207" name="TextBox 206">
          <a:extLst>
            <a:ext uri="{FF2B5EF4-FFF2-40B4-BE49-F238E27FC236}">
              <a16:creationId xmlns:a16="http://schemas.microsoft.com/office/drawing/2014/main" id="{00000000-0008-0000-0200-0000CF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194</xdr:row>
      <xdr:rowOff>0</xdr:rowOff>
    </xdr:from>
    <xdr:ext cx="184731" cy="264560"/>
    <xdr:sp macro="" textlink="">
      <xdr:nvSpPr>
        <xdr:cNvPr id="210" name="TextBox 209">
          <a:extLst>
            <a:ext uri="{FF2B5EF4-FFF2-40B4-BE49-F238E27FC236}">
              <a16:creationId xmlns:a16="http://schemas.microsoft.com/office/drawing/2014/main" id="{00000000-0008-0000-0200-0000D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194</xdr:row>
      <xdr:rowOff>0</xdr:rowOff>
    </xdr:from>
    <xdr:ext cx="184731" cy="264560"/>
    <xdr:sp macro="" textlink="">
      <xdr:nvSpPr>
        <xdr:cNvPr id="211" name="TextBox 210">
          <a:extLst>
            <a:ext uri="{FF2B5EF4-FFF2-40B4-BE49-F238E27FC236}">
              <a16:creationId xmlns:a16="http://schemas.microsoft.com/office/drawing/2014/main" id="{00000000-0008-0000-0200-0000D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194</xdr:row>
      <xdr:rowOff>0</xdr:rowOff>
    </xdr:from>
    <xdr:ext cx="184731" cy="264560"/>
    <xdr:sp macro="" textlink="">
      <xdr:nvSpPr>
        <xdr:cNvPr id="212" name="TextBox 211">
          <a:extLst>
            <a:ext uri="{FF2B5EF4-FFF2-40B4-BE49-F238E27FC236}">
              <a16:creationId xmlns:a16="http://schemas.microsoft.com/office/drawing/2014/main" id="{00000000-0008-0000-0200-0000D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194</xdr:row>
      <xdr:rowOff>0</xdr:rowOff>
    </xdr:from>
    <xdr:ext cx="184731" cy="264560"/>
    <xdr:sp macro="" textlink="">
      <xdr:nvSpPr>
        <xdr:cNvPr id="213" name="TextBox 212">
          <a:extLst>
            <a:ext uri="{FF2B5EF4-FFF2-40B4-BE49-F238E27FC236}">
              <a16:creationId xmlns:a16="http://schemas.microsoft.com/office/drawing/2014/main" id="{00000000-0008-0000-0200-0000D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194</xdr:row>
      <xdr:rowOff>0</xdr:rowOff>
    </xdr:from>
    <xdr:ext cx="184731" cy="264560"/>
    <xdr:sp macro="" textlink="">
      <xdr:nvSpPr>
        <xdr:cNvPr id="214" name="TextBox 213">
          <a:extLst>
            <a:ext uri="{FF2B5EF4-FFF2-40B4-BE49-F238E27FC236}">
              <a16:creationId xmlns:a16="http://schemas.microsoft.com/office/drawing/2014/main" id="{00000000-0008-0000-0200-0000D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194</xdr:row>
      <xdr:rowOff>0</xdr:rowOff>
    </xdr:from>
    <xdr:ext cx="184731" cy="264560"/>
    <xdr:sp macro="" textlink="">
      <xdr:nvSpPr>
        <xdr:cNvPr id="215" name="TextBox 214">
          <a:extLst>
            <a:ext uri="{FF2B5EF4-FFF2-40B4-BE49-F238E27FC236}">
              <a16:creationId xmlns:a16="http://schemas.microsoft.com/office/drawing/2014/main" id="{00000000-0008-0000-0200-0000D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195</xdr:row>
      <xdr:rowOff>0</xdr:rowOff>
    </xdr:from>
    <xdr:ext cx="184731" cy="264560"/>
    <xdr:sp macro="" textlink="">
      <xdr:nvSpPr>
        <xdr:cNvPr id="216" name="TextBox 215">
          <a:extLst>
            <a:ext uri="{FF2B5EF4-FFF2-40B4-BE49-F238E27FC236}">
              <a16:creationId xmlns:a16="http://schemas.microsoft.com/office/drawing/2014/main" id="{00000000-0008-0000-0200-0000D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195</xdr:row>
      <xdr:rowOff>0</xdr:rowOff>
    </xdr:from>
    <xdr:ext cx="184731" cy="264560"/>
    <xdr:sp macro="" textlink="">
      <xdr:nvSpPr>
        <xdr:cNvPr id="217" name="TextBox 216">
          <a:extLst>
            <a:ext uri="{FF2B5EF4-FFF2-40B4-BE49-F238E27FC236}">
              <a16:creationId xmlns:a16="http://schemas.microsoft.com/office/drawing/2014/main" id="{00000000-0008-0000-0200-0000D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195</xdr:row>
      <xdr:rowOff>0</xdr:rowOff>
    </xdr:from>
    <xdr:ext cx="184731" cy="264560"/>
    <xdr:sp macro="" textlink="">
      <xdr:nvSpPr>
        <xdr:cNvPr id="218" name="TextBox 217">
          <a:extLst>
            <a:ext uri="{FF2B5EF4-FFF2-40B4-BE49-F238E27FC236}">
              <a16:creationId xmlns:a16="http://schemas.microsoft.com/office/drawing/2014/main" id="{00000000-0008-0000-0200-0000D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195</xdr:row>
      <xdr:rowOff>0</xdr:rowOff>
    </xdr:from>
    <xdr:ext cx="184731" cy="264560"/>
    <xdr:sp macro="" textlink="">
      <xdr:nvSpPr>
        <xdr:cNvPr id="219" name="TextBox 218">
          <a:extLst>
            <a:ext uri="{FF2B5EF4-FFF2-40B4-BE49-F238E27FC236}">
              <a16:creationId xmlns:a16="http://schemas.microsoft.com/office/drawing/2014/main" id="{00000000-0008-0000-0200-0000D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196</xdr:row>
      <xdr:rowOff>0</xdr:rowOff>
    </xdr:from>
    <xdr:ext cx="184731" cy="264560"/>
    <xdr:sp macro="" textlink="">
      <xdr:nvSpPr>
        <xdr:cNvPr id="220" name="TextBox 219">
          <a:extLst>
            <a:ext uri="{FF2B5EF4-FFF2-40B4-BE49-F238E27FC236}">
              <a16:creationId xmlns:a16="http://schemas.microsoft.com/office/drawing/2014/main" id="{00000000-0008-0000-0200-0000D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196</xdr:row>
      <xdr:rowOff>0</xdr:rowOff>
    </xdr:from>
    <xdr:ext cx="184731" cy="264560"/>
    <xdr:sp macro="" textlink="">
      <xdr:nvSpPr>
        <xdr:cNvPr id="221" name="TextBox 220">
          <a:extLst>
            <a:ext uri="{FF2B5EF4-FFF2-40B4-BE49-F238E27FC236}">
              <a16:creationId xmlns:a16="http://schemas.microsoft.com/office/drawing/2014/main" id="{00000000-0008-0000-0200-0000D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196</xdr:row>
      <xdr:rowOff>0</xdr:rowOff>
    </xdr:from>
    <xdr:ext cx="184731" cy="264560"/>
    <xdr:sp macro="" textlink="">
      <xdr:nvSpPr>
        <xdr:cNvPr id="222" name="TextBox 221">
          <a:extLst>
            <a:ext uri="{FF2B5EF4-FFF2-40B4-BE49-F238E27FC236}">
              <a16:creationId xmlns:a16="http://schemas.microsoft.com/office/drawing/2014/main" id="{00000000-0008-0000-0200-0000D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196</xdr:row>
      <xdr:rowOff>0</xdr:rowOff>
    </xdr:from>
    <xdr:ext cx="184731" cy="264560"/>
    <xdr:sp macro="" textlink="">
      <xdr:nvSpPr>
        <xdr:cNvPr id="223" name="TextBox 222">
          <a:extLst>
            <a:ext uri="{FF2B5EF4-FFF2-40B4-BE49-F238E27FC236}">
              <a16:creationId xmlns:a16="http://schemas.microsoft.com/office/drawing/2014/main" id="{00000000-0008-0000-0200-0000DF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197</xdr:row>
      <xdr:rowOff>0</xdr:rowOff>
    </xdr:from>
    <xdr:ext cx="184731" cy="264560"/>
    <xdr:sp macro="" textlink="">
      <xdr:nvSpPr>
        <xdr:cNvPr id="224" name="TextBox 223">
          <a:extLst>
            <a:ext uri="{FF2B5EF4-FFF2-40B4-BE49-F238E27FC236}">
              <a16:creationId xmlns:a16="http://schemas.microsoft.com/office/drawing/2014/main" id="{00000000-0008-0000-0200-0000E0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197</xdr:row>
      <xdr:rowOff>0</xdr:rowOff>
    </xdr:from>
    <xdr:ext cx="184731" cy="264560"/>
    <xdr:sp macro="" textlink="">
      <xdr:nvSpPr>
        <xdr:cNvPr id="225" name="TextBox 224">
          <a:extLst>
            <a:ext uri="{FF2B5EF4-FFF2-40B4-BE49-F238E27FC236}">
              <a16:creationId xmlns:a16="http://schemas.microsoft.com/office/drawing/2014/main" id="{00000000-0008-0000-0200-0000E1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197</xdr:row>
      <xdr:rowOff>0</xdr:rowOff>
    </xdr:from>
    <xdr:ext cx="184731" cy="264560"/>
    <xdr:sp macro="" textlink="">
      <xdr:nvSpPr>
        <xdr:cNvPr id="226" name="TextBox 225">
          <a:extLst>
            <a:ext uri="{FF2B5EF4-FFF2-40B4-BE49-F238E27FC236}">
              <a16:creationId xmlns:a16="http://schemas.microsoft.com/office/drawing/2014/main" id="{00000000-0008-0000-0200-0000E2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197</xdr:row>
      <xdr:rowOff>0</xdr:rowOff>
    </xdr:from>
    <xdr:ext cx="184731" cy="264560"/>
    <xdr:sp macro="" textlink="">
      <xdr:nvSpPr>
        <xdr:cNvPr id="227" name="TextBox 226">
          <a:extLst>
            <a:ext uri="{FF2B5EF4-FFF2-40B4-BE49-F238E27FC236}">
              <a16:creationId xmlns:a16="http://schemas.microsoft.com/office/drawing/2014/main" id="{00000000-0008-0000-0200-0000E3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198</xdr:row>
      <xdr:rowOff>0</xdr:rowOff>
    </xdr:from>
    <xdr:ext cx="184731" cy="264560"/>
    <xdr:sp macro="" textlink="">
      <xdr:nvSpPr>
        <xdr:cNvPr id="228" name="TextBox 227">
          <a:extLst>
            <a:ext uri="{FF2B5EF4-FFF2-40B4-BE49-F238E27FC236}">
              <a16:creationId xmlns:a16="http://schemas.microsoft.com/office/drawing/2014/main" id="{00000000-0008-0000-0200-0000E4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198</xdr:row>
      <xdr:rowOff>0</xdr:rowOff>
    </xdr:from>
    <xdr:ext cx="184731" cy="264560"/>
    <xdr:sp macro="" textlink="">
      <xdr:nvSpPr>
        <xdr:cNvPr id="229" name="TextBox 228">
          <a:extLst>
            <a:ext uri="{FF2B5EF4-FFF2-40B4-BE49-F238E27FC236}">
              <a16:creationId xmlns:a16="http://schemas.microsoft.com/office/drawing/2014/main" id="{00000000-0008-0000-0200-0000E5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198</xdr:row>
      <xdr:rowOff>0</xdr:rowOff>
    </xdr:from>
    <xdr:ext cx="184731" cy="264560"/>
    <xdr:sp macro="" textlink="">
      <xdr:nvSpPr>
        <xdr:cNvPr id="230" name="TextBox 229">
          <a:extLst>
            <a:ext uri="{FF2B5EF4-FFF2-40B4-BE49-F238E27FC236}">
              <a16:creationId xmlns:a16="http://schemas.microsoft.com/office/drawing/2014/main" id="{00000000-0008-0000-0200-0000E6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198</xdr:row>
      <xdr:rowOff>0</xdr:rowOff>
    </xdr:from>
    <xdr:ext cx="184731" cy="264560"/>
    <xdr:sp macro="" textlink="">
      <xdr:nvSpPr>
        <xdr:cNvPr id="231" name="TextBox 230">
          <a:extLst>
            <a:ext uri="{FF2B5EF4-FFF2-40B4-BE49-F238E27FC236}">
              <a16:creationId xmlns:a16="http://schemas.microsoft.com/office/drawing/2014/main" id="{00000000-0008-0000-0200-0000E7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199</xdr:row>
      <xdr:rowOff>0</xdr:rowOff>
    </xdr:from>
    <xdr:ext cx="184731" cy="264560"/>
    <xdr:sp macro="" textlink="">
      <xdr:nvSpPr>
        <xdr:cNvPr id="232" name="TextBox 231">
          <a:extLst>
            <a:ext uri="{FF2B5EF4-FFF2-40B4-BE49-F238E27FC236}">
              <a16:creationId xmlns:a16="http://schemas.microsoft.com/office/drawing/2014/main" id="{00000000-0008-0000-0200-0000E8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199</xdr:row>
      <xdr:rowOff>0</xdr:rowOff>
    </xdr:from>
    <xdr:ext cx="184731" cy="264560"/>
    <xdr:sp macro="" textlink="">
      <xdr:nvSpPr>
        <xdr:cNvPr id="233" name="TextBox 232">
          <a:extLst>
            <a:ext uri="{FF2B5EF4-FFF2-40B4-BE49-F238E27FC236}">
              <a16:creationId xmlns:a16="http://schemas.microsoft.com/office/drawing/2014/main" id="{00000000-0008-0000-0200-0000E9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199</xdr:row>
      <xdr:rowOff>0</xdr:rowOff>
    </xdr:from>
    <xdr:ext cx="184731" cy="264560"/>
    <xdr:sp macro="" textlink="">
      <xdr:nvSpPr>
        <xdr:cNvPr id="234" name="TextBox 233">
          <a:extLst>
            <a:ext uri="{FF2B5EF4-FFF2-40B4-BE49-F238E27FC236}">
              <a16:creationId xmlns:a16="http://schemas.microsoft.com/office/drawing/2014/main" id="{00000000-0008-0000-0200-0000EA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199</xdr:row>
      <xdr:rowOff>0</xdr:rowOff>
    </xdr:from>
    <xdr:ext cx="184731" cy="264560"/>
    <xdr:sp macro="" textlink="">
      <xdr:nvSpPr>
        <xdr:cNvPr id="235" name="TextBox 234">
          <a:extLst>
            <a:ext uri="{FF2B5EF4-FFF2-40B4-BE49-F238E27FC236}">
              <a16:creationId xmlns:a16="http://schemas.microsoft.com/office/drawing/2014/main" id="{00000000-0008-0000-0200-0000EB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200</xdr:row>
      <xdr:rowOff>0</xdr:rowOff>
    </xdr:from>
    <xdr:ext cx="184731" cy="264560"/>
    <xdr:sp macro="" textlink="">
      <xdr:nvSpPr>
        <xdr:cNvPr id="236" name="TextBox 235">
          <a:extLst>
            <a:ext uri="{FF2B5EF4-FFF2-40B4-BE49-F238E27FC236}">
              <a16:creationId xmlns:a16="http://schemas.microsoft.com/office/drawing/2014/main" id="{00000000-0008-0000-0200-0000EC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200</xdr:row>
      <xdr:rowOff>0</xdr:rowOff>
    </xdr:from>
    <xdr:ext cx="184731" cy="264560"/>
    <xdr:sp macro="" textlink="">
      <xdr:nvSpPr>
        <xdr:cNvPr id="237" name="TextBox 236">
          <a:extLst>
            <a:ext uri="{FF2B5EF4-FFF2-40B4-BE49-F238E27FC236}">
              <a16:creationId xmlns:a16="http://schemas.microsoft.com/office/drawing/2014/main" id="{00000000-0008-0000-0200-0000ED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200</xdr:row>
      <xdr:rowOff>0</xdr:rowOff>
    </xdr:from>
    <xdr:ext cx="184731" cy="264560"/>
    <xdr:sp macro="" textlink="">
      <xdr:nvSpPr>
        <xdr:cNvPr id="238" name="TextBox 237">
          <a:extLst>
            <a:ext uri="{FF2B5EF4-FFF2-40B4-BE49-F238E27FC236}">
              <a16:creationId xmlns:a16="http://schemas.microsoft.com/office/drawing/2014/main" id="{00000000-0008-0000-0200-0000EE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200</xdr:row>
      <xdr:rowOff>0</xdr:rowOff>
    </xdr:from>
    <xdr:ext cx="184731" cy="264560"/>
    <xdr:sp macro="" textlink="">
      <xdr:nvSpPr>
        <xdr:cNvPr id="245" name="TextBox 244">
          <a:extLst>
            <a:ext uri="{FF2B5EF4-FFF2-40B4-BE49-F238E27FC236}">
              <a16:creationId xmlns:a16="http://schemas.microsoft.com/office/drawing/2014/main" id="{00000000-0008-0000-0200-0000F5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201</xdr:row>
      <xdr:rowOff>0</xdr:rowOff>
    </xdr:from>
    <xdr:ext cx="184731" cy="264560"/>
    <xdr:sp macro="" textlink="">
      <xdr:nvSpPr>
        <xdr:cNvPr id="246" name="TextBox 245">
          <a:extLst>
            <a:ext uri="{FF2B5EF4-FFF2-40B4-BE49-F238E27FC236}">
              <a16:creationId xmlns:a16="http://schemas.microsoft.com/office/drawing/2014/main" id="{00000000-0008-0000-0200-0000F600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201</xdr:row>
      <xdr:rowOff>0</xdr:rowOff>
    </xdr:from>
    <xdr:ext cx="184731" cy="264560"/>
    <xdr:sp macro="" textlink="">
      <xdr:nvSpPr>
        <xdr:cNvPr id="248" name="TextBox 247">
          <a:extLst>
            <a:ext uri="{FF2B5EF4-FFF2-40B4-BE49-F238E27FC236}">
              <a16:creationId xmlns:a16="http://schemas.microsoft.com/office/drawing/2014/main" id="{00000000-0008-0000-0200-0000F800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201</xdr:row>
      <xdr:rowOff>0</xdr:rowOff>
    </xdr:from>
    <xdr:ext cx="184731" cy="264560"/>
    <xdr:sp macro="" textlink="">
      <xdr:nvSpPr>
        <xdr:cNvPr id="253" name="TextBox 252">
          <a:extLst>
            <a:ext uri="{FF2B5EF4-FFF2-40B4-BE49-F238E27FC236}">
              <a16:creationId xmlns:a16="http://schemas.microsoft.com/office/drawing/2014/main" id="{00000000-0008-0000-0200-0000FD00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201</xdr:row>
      <xdr:rowOff>0</xdr:rowOff>
    </xdr:from>
    <xdr:ext cx="184731" cy="264560"/>
    <xdr:sp macro="" textlink="">
      <xdr:nvSpPr>
        <xdr:cNvPr id="254" name="TextBox 253">
          <a:extLst>
            <a:ext uri="{FF2B5EF4-FFF2-40B4-BE49-F238E27FC236}">
              <a16:creationId xmlns:a16="http://schemas.microsoft.com/office/drawing/2014/main" id="{00000000-0008-0000-0200-0000FE00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202</xdr:row>
      <xdr:rowOff>0</xdr:rowOff>
    </xdr:from>
    <xdr:ext cx="184731" cy="264560"/>
    <xdr:sp macro="" textlink="">
      <xdr:nvSpPr>
        <xdr:cNvPr id="256" name="TextBox 255">
          <a:extLst>
            <a:ext uri="{FF2B5EF4-FFF2-40B4-BE49-F238E27FC236}">
              <a16:creationId xmlns:a16="http://schemas.microsoft.com/office/drawing/2014/main" id="{00000000-0008-0000-0200-00000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202</xdr:row>
      <xdr:rowOff>0</xdr:rowOff>
    </xdr:from>
    <xdr:ext cx="184731" cy="264560"/>
    <xdr:sp macro="" textlink="">
      <xdr:nvSpPr>
        <xdr:cNvPr id="258" name="TextBox 257">
          <a:extLst>
            <a:ext uri="{FF2B5EF4-FFF2-40B4-BE49-F238E27FC236}">
              <a16:creationId xmlns:a16="http://schemas.microsoft.com/office/drawing/2014/main" id="{00000000-0008-0000-0200-00000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202</xdr:row>
      <xdr:rowOff>0</xdr:rowOff>
    </xdr:from>
    <xdr:ext cx="184731" cy="264560"/>
    <xdr:sp macro="" textlink="">
      <xdr:nvSpPr>
        <xdr:cNvPr id="259" name="TextBox 258">
          <a:extLst>
            <a:ext uri="{FF2B5EF4-FFF2-40B4-BE49-F238E27FC236}">
              <a16:creationId xmlns:a16="http://schemas.microsoft.com/office/drawing/2014/main" id="{00000000-0008-0000-0200-00000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202</xdr:row>
      <xdr:rowOff>0</xdr:rowOff>
    </xdr:from>
    <xdr:ext cx="184731" cy="264560"/>
    <xdr:sp macro="" textlink="">
      <xdr:nvSpPr>
        <xdr:cNvPr id="260" name="TextBox 259">
          <a:extLst>
            <a:ext uri="{FF2B5EF4-FFF2-40B4-BE49-F238E27FC236}">
              <a16:creationId xmlns:a16="http://schemas.microsoft.com/office/drawing/2014/main" id="{00000000-0008-0000-0200-00000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203</xdr:row>
      <xdr:rowOff>0</xdr:rowOff>
    </xdr:from>
    <xdr:ext cx="184731" cy="264560"/>
    <xdr:sp macro="" textlink="">
      <xdr:nvSpPr>
        <xdr:cNvPr id="261" name="TextBox 260">
          <a:extLst>
            <a:ext uri="{FF2B5EF4-FFF2-40B4-BE49-F238E27FC236}">
              <a16:creationId xmlns:a16="http://schemas.microsoft.com/office/drawing/2014/main" id="{00000000-0008-0000-0200-00000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203</xdr:row>
      <xdr:rowOff>0</xdr:rowOff>
    </xdr:from>
    <xdr:ext cx="184731" cy="264560"/>
    <xdr:sp macro="" textlink="">
      <xdr:nvSpPr>
        <xdr:cNvPr id="262" name="TextBox 261">
          <a:extLst>
            <a:ext uri="{FF2B5EF4-FFF2-40B4-BE49-F238E27FC236}">
              <a16:creationId xmlns:a16="http://schemas.microsoft.com/office/drawing/2014/main" id="{00000000-0008-0000-0200-00000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203</xdr:row>
      <xdr:rowOff>0</xdr:rowOff>
    </xdr:from>
    <xdr:ext cx="184731" cy="264560"/>
    <xdr:sp macro="" textlink="">
      <xdr:nvSpPr>
        <xdr:cNvPr id="264" name="TextBox 263">
          <a:extLst>
            <a:ext uri="{FF2B5EF4-FFF2-40B4-BE49-F238E27FC236}">
              <a16:creationId xmlns:a16="http://schemas.microsoft.com/office/drawing/2014/main" id="{00000000-0008-0000-0200-00000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203</xdr:row>
      <xdr:rowOff>0</xdr:rowOff>
    </xdr:from>
    <xdr:ext cx="184731" cy="264560"/>
    <xdr:sp macro="" textlink="">
      <xdr:nvSpPr>
        <xdr:cNvPr id="266" name="TextBox 265">
          <a:extLst>
            <a:ext uri="{FF2B5EF4-FFF2-40B4-BE49-F238E27FC236}">
              <a16:creationId xmlns:a16="http://schemas.microsoft.com/office/drawing/2014/main" id="{00000000-0008-0000-0200-00000A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204</xdr:row>
      <xdr:rowOff>0</xdr:rowOff>
    </xdr:from>
    <xdr:ext cx="184731" cy="264560"/>
    <xdr:sp macro="" textlink="">
      <xdr:nvSpPr>
        <xdr:cNvPr id="268" name="TextBox 267">
          <a:extLst>
            <a:ext uri="{FF2B5EF4-FFF2-40B4-BE49-F238E27FC236}">
              <a16:creationId xmlns:a16="http://schemas.microsoft.com/office/drawing/2014/main" id="{00000000-0008-0000-0200-00000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204</xdr:row>
      <xdr:rowOff>0</xdr:rowOff>
    </xdr:from>
    <xdr:ext cx="184731" cy="264560"/>
    <xdr:sp macro="" textlink="">
      <xdr:nvSpPr>
        <xdr:cNvPr id="269" name="TextBox 268">
          <a:extLst>
            <a:ext uri="{FF2B5EF4-FFF2-40B4-BE49-F238E27FC236}">
              <a16:creationId xmlns:a16="http://schemas.microsoft.com/office/drawing/2014/main" id="{00000000-0008-0000-0200-00000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204</xdr:row>
      <xdr:rowOff>0</xdr:rowOff>
    </xdr:from>
    <xdr:ext cx="184731" cy="264560"/>
    <xdr:sp macro="" textlink="">
      <xdr:nvSpPr>
        <xdr:cNvPr id="270" name="TextBox 269">
          <a:extLst>
            <a:ext uri="{FF2B5EF4-FFF2-40B4-BE49-F238E27FC236}">
              <a16:creationId xmlns:a16="http://schemas.microsoft.com/office/drawing/2014/main" id="{00000000-0008-0000-0200-00000E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204</xdr:row>
      <xdr:rowOff>0</xdr:rowOff>
    </xdr:from>
    <xdr:ext cx="184731" cy="264560"/>
    <xdr:sp macro="" textlink="">
      <xdr:nvSpPr>
        <xdr:cNvPr id="271" name="TextBox 270">
          <a:extLst>
            <a:ext uri="{FF2B5EF4-FFF2-40B4-BE49-F238E27FC236}">
              <a16:creationId xmlns:a16="http://schemas.microsoft.com/office/drawing/2014/main" id="{00000000-0008-0000-0200-00000F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205</xdr:row>
      <xdr:rowOff>0</xdr:rowOff>
    </xdr:from>
    <xdr:ext cx="184731" cy="264560"/>
    <xdr:sp macro="" textlink="">
      <xdr:nvSpPr>
        <xdr:cNvPr id="272" name="TextBox 271">
          <a:extLst>
            <a:ext uri="{FF2B5EF4-FFF2-40B4-BE49-F238E27FC236}">
              <a16:creationId xmlns:a16="http://schemas.microsoft.com/office/drawing/2014/main" id="{00000000-0008-0000-0200-00001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205</xdr:row>
      <xdr:rowOff>0</xdr:rowOff>
    </xdr:from>
    <xdr:ext cx="184731" cy="264560"/>
    <xdr:sp macro="" textlink="">
      <xdr:nvSpPr>
        <xdr:cNvPr id="273" name="TextBox 272">
          <a:extLst>
            <a:ext uri="{FF2B5EF4-FFF2-40B4-BE49-F238E27FC236}">
              <a16:creationId xmlns:a16="http://schemas.microsoft.com/office/drawing/2014/main" id="{00000000-0008-0000-0200-00001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205</xdr:row>
      <xdr:rowOff>0</xdr:rowOff>
    </xdr:from>
    <xdr:ext cx="184731" cy="264560"/>
    <xdr:sp macro="" textlink="">
      <xdr:nvSpPr>
        <xdr:cNvPr id="275" name="TextBox 274">
          <a:extLst>
            <a:ext uri="{FF2B5EF4-FFF2-40B4-BE49-F238E27FC236}">
              <a16:creationId xmlns:a16="http://schemas.microsoft.com/office/drawing/2014/main" id="{00000000-0008-0000-0200-00001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205</xdr:row>
      <xdr:rowOff>0</xdr:rowOff>
    </xdr:from>
    <xdr:ext cx="184731" cy="264560"/>
    <xdr:sp macro="" textlink="">
      <xdr:nvSpPr>
        <xdr:cNvPr id="276" name="TextBox 275">
          <a:extLst>
            <a:ext uri="{FF2B5EF4-FFF2-40B4-BE49-F238E27FC236}">
              <a16:creationId xmlns:a16="http://schemas.microsoft.com/office/drawing/2014/main" id="{00000000-0008-0000-0200-00001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205</xdr:row>
      <xdr:rowOff>0</xdr:rowOff>
    </xdr:from>
    <xdr:ext cx="184731" cy="264560"/>
    <xdr:sp macro="" textlink="">
      <xdr:nvSpPr>
        <xdr:cNvPr id="277" name="TextBox 276">
          <a:extLst>
            <a:ext uri="{FF2B5EF4-FFF2-40B4-BE49-F238E27FC236}">
              <a16:creationId xmlns:a16="http://schemas.microsoft.com/office/drawing/2014/main" id="{00000000-0008-0000-0200-00001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205</xdr:row>
      <xdr:rowOff>0</xdr:rowOff>
    </xdr:from>
    <xdr:ext cx="184731" cy="264560"/>
    <xdr:sp macro="" textlink="">
      <xdr:nvSpPr>
        <xdr:cNvPr id="278" name="TextBox 277">
          <a:extLst>
            <a:ext uri="{FF2B5EF4-FFF2-40B4-BE49-F238E27FC236}">
              <a16:creationId xmlns:a16="http://schemas.microsoft.com/office/drawing/2014/main" id="{00000000-0008-0000-0200-00001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205</xdr:row>
      <xdr:rowOff>0</xdr:rowOff>
    </xdr:from>
    <xdr:ext cx="184731" cy="264560"/>
    <xdr:sp macro="" textlink="">
      <xdr:nvSpPr>
        <xdr:cNvPr id="279" name="TextBox 278">
          <a:extLst>
            <a:ext uri="{FF2B5EF4-FFF2-40B4-BE49-F238E27FC236}">
              <a16:creationId xmlns:a16="http://schemas.microsoft.com/office/drawing/2014/main" id="{00000000-0008-0000-0200-00001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205</xdr:row>
      <xdr:rowOff>0</xdr:rowOff>
    </xdr:from>
    <xdr:ext cx="184731" cy="264560"/>
    <xdr:sp macro="" textlink="">
      <xdr:nvSpPr>
        <xdr:cNvPr id="281" name="TextBox 280">
          <a:extLst>
            <a:ext uri="{FF2B5EF4-FFF2-40B4-BE49-F238E27FC236}">
              <a16:creationId xmlns:a16="http://schemas.microsoft.com/office/drawing/2014/main" id="{00000000-0008-0000-0200-00001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82" name="TextBox 281">
          <a:extLst>
            <a:ext uri="{FF2B5EF4-FFF2-40B4-BE49-F238E27FC236}">
              <a16:creationId xmlns:a16="http://schemas.microsoft.com/office/drawing/2014/main" id="{00000000-0008-0000-0200-00001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83" name="TextBox 282">
          <a:extLst>
            <a:ext uri="{FF2B5EF4-FFF2-40B4-BE49-F238E27FC236}">
              <a16:creationId xmlns:a16="http://schemas.microsoft.com/office/drawing/2014/main" id="{00000000-0008-0000-0200-00001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84" name="TextBox 283">
          <a:extLst>
            <a:ext uri="{FF2B5EF4-FFF2-40B4-BE49-F238E27FC236}">
              <a16:creationId xmlns:a16="http://schemas.microsoft.com/office/drawing/2014/main" id="{00000000-0008-0000-0200-00001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85" name="TextBox 284">
          <a:extLst>
            <a:ext uri="{FF2B5EF4-FFF2-40B4-BE49-F238E27FC236}">
              <a16:creationId xmlns:a16="http://schemas.microsoft.com/office/drawing/2014/main" id="{00000000-0008-0000-0200-00001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86" name="TextBox 285">
          <a:extLst>
            <a:ext uri="{FF2B5EF4-FFF2-40B4-BE49-F238E27FC236}">
              <a16:creationId xmlns:a16="http://schemas.microsoft.com/office/drawing/2014/main" id="{00000000-0008-0000-0200-00001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87" name="TextBox 286">
          <a:extLst>
            <a:ext uri="{FF2B5EF4-FFF2-40B4-BE49-F238E27FC236}">
              <a16:creationId xmlns:a16="http://schemas.microsoft.com/office/drawing/2014/main" id="{00000000-0008-0000-0200-00001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88" name="TextBox 287">
          <a:extLst>
            <a:ext uri="{FF2B5EF4-FFF2-40B4-BE49-F238E27FC236}">
              <a16:creationId xmlns:a16="http://schemas.microsoft.com/office/drawing/2014/main" id="{00000000-0008-0000-0200-00002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89" name="TextBox 288">
          <a:extLst>
            <a:ext uri="{FF2B5EF4-FFF2-40B4-BE49-F238E27FC236}">
              <a16:creationId xmlns:a16="http://schemas.microsoft.com/office/drawing/2014/main" id="{00000000-0008-0000-0200-00002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90" name="TextBox 289">
          <a:extLst>
            <a:ext uri="{FF2B5EF4-FFF2-40B4-BE49-F238E27FC236}">
              <a16:creationId xmlns:a16="http://schemas.microsoft.com/office/drawing/2014/main" id="{00000000-0008-0000-0200-00002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91" name="TextBox 290">
          <a:extLst>
            <a:ext uri="{FF2B5EF4-FFF2-40B4-BE49-F238E27FC236}">
              <a16:creationId xmlns:a16="http://schemas.microsoft.com/office/drawing/2014/main" id="{00000000-0008-0000-0200-00002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207</xdr:row>
      <xdr:rowOff>0</xdr:rowOff>
    </xdr:from>
    <xdr:ext cx="184731" cy="264560"/>
    <xdr:sp macro="" textlink="">
      <xdr:nvSpPr>
        <xdr:cNvPr id="292" name="TextBox 291">
          <a:extLst>
            <a:ext uri="{FF2B5EF4-FFF2-40B4-BE49-F238E27FC236}">
              <a16:creationId xmlns:a16="http://schemas.microsoft.com/office/drawing/2014/main" id="{00000000-0008-0000-0200-00002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207</xdr:row>
      <xdr:rowOff>0</xdr:rowOff>
    </xdr:from>
    <xdr:ext cx="184731" cy="264560"/>
    <xdr:sp macro="" textlink="">
      <xdr:nvSpPr>
        <xdr:cNvPr id="293" name="TextBox 292">
          <a:extLst>
            <a:ext uri="{FF2B5EF4-FFF2-40B4-BE49-F238E27FC236}">
              <a16:creationId xmlns:a16="http://schemas.microsoft.com/office/drawing/2014/main" id="{00000000-0008-0000-0200-00002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208</xdr:row>
      <xdr:rowOff>0</xdr:rowOff>
    </xdr:from>
    <xdr:ext cx="184731" cy="264560"/>
    <xdr:sp macro="" textlink="">
      <xdr:nvSpPr>
        <xdr:cNvPr id="294" name="TextBox 293">
          <a:extLst>
            <a:ext uri="{FF2B5EF4-FFF2-40B4-BE49-F238E27FC236}">
              <a16:creationId xmlns:a16="http://schemas.microsoft.com/office/drawing/2014/main" id="{00000000-0008-0000-0200-00002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208</xdr:row>
      <xdr:rowOff>0</xdr:rowOff>
    </xdr:from>
    <xdr:ext cx="184731" cy="264560"/>
    <xdr:sp macro="" textlink="">
      <xdr:nvSpPr>
        <xdr:cNvPr id="295" name="TextBox 294">
          <a:extLst>
            <a:ext uri="{FF2B5EF4-FFF2-40B4-BE49-F238E27FC236}">
              <a16:creationId xmlns:a16="http://schemas.microsoft.com/office/drawing/2014/main" id="{00000000-0008-0000-0200-00002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208</xdr:row>
      <xdr:rowOff>0</xdr:rowOff>
    </xdr:from>
    <xdr:ext cx="184731" cy="264560"/>
    <xdr:sp macro="" textlink="">
      <xdr:nvSpPr>
        <xdr:cNvPr id="296" name="TextBox 295">
          <a:extLst>
            <a:ext uri="{FF2B5EF4-FFF2-40B4-BE49-F238E27FC236}">
              <a16:creationId xmlns:a16="http://schemas.microsoft.com/office/drawing/2014/main" id="{00000000-0008-0000-0200-00002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208</xdr:row>
      <xdr:rowOff>0</xdr:rowOff>
    </xdr:from>
    <xdr:ext cx="184731" cy="264560"/>
    <xdr:sp macro="" textlink="">
      <xdr:nvSpPr>
        <xdr:cNvPr id="297" name="TextBox 296">
          <a:extLst>
            <a:ext uri="{FF2B5EF4-FFF2-40B4-BE49-F238E27FC236}">
              <a16:creationId xmlns:a16="http://schemas.microsoft.com/office/drawing/2014/main" id="{00000000-0008-0000-0200-00002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209</xdr:row>
      <xdr:rowOff>0</xdr:rowOff>
    </xdr:from>
    <xdr:ext cx="184731" cy="264560"/>
    <xdr:sp macro="" textlink="">
      <xdr:nvSpPr>
        <xdr:cNvPr id="298" name="TextBox 297">
          <a:extLst>
            <a:ext uri="{FF2B5EF4-FFF2-40B4-BE49-F238E27FC236}">
              <a16:creationId xmlns:a16="http://schemas.microsoft.com/office/drawing/2014/main" id="{00000000-0008-0000-0200-00002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209</xdr:row>
      <xdr:rowOff>0</xdr:rowOff>
    </xdr:from>
    <xdr:ext cx="184731" cy="264560"/>
    <xdr:sp macro="" textlink="">
      <xdr:nvSpPr>
        <xdr:cNvPr id="299" name="TextBox 298">
          <a:extLst>
            <a:ext uri="{FF2B5EF4-FFF2-40B4-BE49-F238E27FC236}">
              <a16:creationId xmlns:a16="http://schemas.microsoft.com/office/drawing/2014/main" id="{00000000-0008-0000-0200-00002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209</xdr:row>
      <xdr:rowOff>0</xdr:rowOff>
    </xdr:from>
    <xdr:ext cx="184731" cy="264560"/>
    <xdr:sp macro="" textlink="">
      <xdr:nvSpPr>
        <xdr:cNvPr id="300" name="TextBox 299">
          <a:extLst>
            <a:ext uri="{FF2B5EF4-FFF2-40B4-BE49-F238E27FC236}">
              <a16:creationId xmlns:a16="http://schemas.microsoft.com/office/drawing/2014/main" id="{00000000-0008-0000-0200-00002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209</xdr:row>
      <xdr:rowOff>0</xdr:rowOff>
    </xdr:from>
    <xdr:ext cx="184731" cy="264560"/>
    <xdr:sp macro="" textlink="">
      <xdr:nvSpPr>
        <xdr:cNvPr id="301" name="TextBox 300">
          <a:extLst>
            <a:ext uri="{FF2B5EF4-FFF2-40B4-BE49-F238E27FC236}">
              <a16:creationId xmlns:a16="http://schemas.microsoft.com/office/drawing/2014/main" id="{00000000-0008-0000-0200-00002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210</xdr:row>
      <xdr:rowOff>0</xdr:rowOff>
    </xdr:from>
    <xdr:ext cx="184731" cy="264560"/>
    <xdr:sp macro="" textlink="">
      <xdr:nvSpPr>
        <xdr:cNvPr id="302" name="TextBox 301">
          <a:extLst>
            <a:ext uri="{FF2B5EF4-FFF2-40B4-BE49-F238E27FC236}">
              <a16:creationId xmlns:a16="http://schemas.microsoft.com/office/drawing/2014/main" id="{00000000-0008-0000-0200-00002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210</xdr:row>
      <xdr:rowOff>0</xdr:rowOff>
    </xdr:from>
    <xdr:ext cx="184731" cy="264560"/>
    <xdr:sp macro="" textlink="">
      <xdr:nvSpPr>
        <xdr:cNvPr id="303" name="TextBox 302">
          <a:extLst>
            <a:ext uri="{FF2B5EF4-FFF2-40B4-BE49-F238E27FC236}">
              <a16:creationId xmlns:a16="http://schemas.microsoft.com/office/drawing/2014/main" id="{00000000-0008-0000-0200-00002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210</xdr:row>
      <xdr:rowOff>0</xdr:rowOff>
    </xdr:from>
    <xdr:ext cx="184731" cy="264560"/>
    <xdr:sp macro="" textlink="">
      <xdr:nvSpPr>
        <xdr:cNvPr id="304" name="TextBox 303">
          <a:extLst>
            <a:ext uri="{FF2B5EF4-FFF2-40B4-BE49-F238E27FC236}">
              <a16:creationId xmlns:a16="http://schemas.microsoft.com/office/drawing/2014/main" id="{00000000-0008-0000-0200-00003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210</xdr:row>
      <xdr:rowOff>0</xdr:rowOff>
    </xdr:from>
    <xdr:ext cx="184731" cy="264560"/>
    <xdr:sp macro="" textlink="">
      <xdr:nvSpPr>
        <xdr:cNvPr id="305" name="TextBox 304">
          <a:extLst>
            <a:ext uri="{FF2B5EF4-FFF2-40B4-BE49-F238E27FC236}">
              <a16:creationId xmlns:a16="http://schemas.microsoft.com/office/drawing/2014/main" id="{00000000-0008-0000-0200-00003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211</xdr:row>
      <xdr:rowOff>0</xdr:rowOff>
    </xdr:from>
    <xdr:ext cx="184731" cy="264560"/>
    <xdr:sp macro="" textlink="">
      <xdr:nvSpPr>
        <xdr:cNvPr id="306" name="TextBox 305">
          <a:extLst>
            <a:ext uri="{FF2B5EF4-FFF2-40B4-BE49-F238E27FC236}">
              <a16:creationId xmlns:a16="http://schemas.microsoft.com/office/drawing/2014/main" id="{00000000-0008-0000-0200-00003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211</xdr:row>
      <xdr:rowOff>0</xdr:rowOff>
    </xdr:from>
    <xdr:ext cx="184731" cy="264560"/>
    <xdr:sp macro="" textlink="">
      <xdr:nvSpPr>
        <xdr:cNvPr id="307" name="TextBox 306">
          <a:extLst>
            <a:ext uri="{FF2B5EF4-FFF2-40B4-BE49-F238E27FC236}">
              <a16:creationId xmlns:a16="http://schemas.microsoft.com/office/drawing/2014/main" id="{00000000-0008-0000-0200-00003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211</xdr:row>
      <xdr:rowOff>0</xdr:rowOff>
    </xdr:from>
    <xdr:ext cx="184731" cy="264560"/>
    <xdr:sp macro="" textlink="">
      <xdr:nvSpPr>
        <xdr:cNvPr id="308" name="TextBox 307">
          <a:extLst>
            <a:ext uri="{FF2B5EF4-FFF2-40B4-BE49-F238E27FC236}">
              <a16:creationId xmlns:a16="http://schemas.microsoft.com/office/drawing/2014/main" id="{00000000-0008-0000-0200-00003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211</xdr:row>
      <xdr:rowOff>0</xdr:rowOff>
    </xdr:from>
    <xdr:ext cx="184731" cy="264560"/>
    <xdr:sp macro="" textlink="">
      <xdr:nvSpPr>
        <xdr:cNvPr id="309" name="TextBox 308">
          <a:extLst>
            <a:ext uri="{FF2B5EF4-FFF2-40B4-BE49-F238E27FC236}">
              <a16:creationId xmlns:a16="http://schemas.microsoft.com/office/drawing/2014/main" id="{00000000-0008-0000-0200-00003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212</xdr:row>
      <xdr:rowOff>0</xdr:rowOff>
    </xdr:from>
    <xdr:ext cx="184731" cy="264560"/>
    <xdr:sp macro="" textlink="">
      <xdr:nvSpPr>
        <xdr:cNvPr id="310" name="TextBox 309">
          <a:extLst>
            <a:ext uri="{FF2B5EF4-FFF2-40B4-BE49-F238E27FC236}">
              <a16:creationId xmlns:a16="http://schemas.microsoft.com/office/drawing/2014/main" id="{00000000-0008-0000-0200-00003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212</xdr:row>
      <xdr:rowOff>0</xdr:rowOff>
    </xdr:from>
    <xdr:ext cx="184731" cy="264560"/>
    <xdr:sp macro="" textlink="">
      <xdr:nvSpPr>
        <xdr:cNvPr id="311" name="TextBox 310">
          <a:extLst>
            <a:ext uri="{FF2B5EF4-FFF2-40B4-BE49-F238E27FC236}">
              <a16:creationId xmlns:a16="http://schemas.microsoft.com/office/drawing/2014/main" id="{00000000-0008-0000-0200-00003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212</xdr:row>
      <xdr:rowOff>0</xdr:rowOff>
    </xdr:from>
    <xdr:ext cx="184731" cy="264560"/>
    <xdr:sp macro="" textlink="">
      <xdr:nvSpPr>
        <xdr:cNvPr id="312" name="TextBox 311">
          <a:extLst>
            <a:ext uri="{FF2B5EF4-FFF2-40B4-BE49-F238E27FC236}">
              <a16:creationId xmlns:a16="http://schemas.microsoft.com/office/drawing/2014/main" id="{00000000-0008-0000-0200-00003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212</xdr:row>
      <xdr:rowOff>0</xdr:rowOff>
    </xdr:from>
    <xdr:ext cx="184731" cy="264560"/>
    <xdr:sp macro="" textlink="">
      <xdr:nvSpPr>
        <xdr:cNvPr id="313" name="TextBox 312">
          <a:extLst>
            <a:ext uri="{FF2B5EF4-FFF2-40B4-BE49-F238E27FC236}">
              <a16:creationId xmlns:a16="http://schemas.microsoft.com/office/drawing/2014/main" id="{00000000-0008-0000-0200-00003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213</xdr:row>
      <xdr:rowOff>0</xdr:rowOff>
    </xdr:from>
    <xdr:ext cx="184731" cy="264560"/>
    <xdr:sp macro="" textlink="">
      <xdr:nvSpPr>
        <xdr:cNvPr id="314" name="TextBox 313">
          <a:extLst>
            <a:ext uri="{FF2B5EF4-FFF2-40B4-BE49-F238E27FC236}">
              <a16:creationId xmlns:a16="http://schemas.microsoft.com/office/drawing/2014/main" id="{00000000-0008-0000-0200-00003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213</xdr:row>
      <xdr:rowOff>0</xdr:rowOff>
    </xdr:from>
    <xdr:ext cx="184731" cy="264560"/>
    <xdr:sp macro="" textlink="">
      <xdr:nvSpPr>
        <xdr:cNvPr id="315" name="TextBox 314">
          <a:extLst>
            <a:ext uri="{FF2B5EF4-FFF2-40B4-BE49-F238E27FC236}">
              <a16:creationId xmlns:a16="http://schemas.microsoft.com/office/drawing/2014/main" id="{00000000-0008-0000-0200-00003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213</xdr:row>
      <xdr:rowOff>0</xdr:rowOff>
    </xdr:from>
    <xdr:ext cx="184731" cy="264560"/>
    <xdr:sp macro="" textlink="">
      <xdr:nvSpPr>
        <xdr:cNvPr id="316" name="TextBox 315">
          <a:extLst>
            <a:ext uri="{FF2B5EF4-FFF2-40B4-BE49-F238E27FC236}">
              <a16:creationId xmlns:a16="http://schemas.microsoft.com/office/drawing/2014/main" id="{00000000-0008-0000-0200-00003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213</xdr:row>
      <xdr:rowOff>0</xdr:rowOff>
    </xdr:from>
    <xdr:ext cx="184731" cy="264560"/>
    <xdr:sp macro="" textlink="">
      <xdr:nvSpPr>
        <xdr:cNvPr id="317" name="TextBox 316">
          <a:extLst>
            <a:ext uri="{FF2B5EF4-FFF2-40B4-BE49-F238E27FC236}">
              <a16:creationId xmlns:a16="http://schemas.microsoft.com/office/drawing/2014/main" id="{00000000-0008-0000-0200-00003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214</xdr:row>
      <xdr:rowOff>0</xdr:rowOff>
    </xdr:from>
    <xdr:ext cx="184731" cy="264560"/>
    <xdr:sp macro="" textlink="">
      <xdr:nvSpPr>
        <xdr:cNvPr id="318" name="TextBox 317">
          <a:extLst>
            <a:ext uri="{FF2B5EF4-FFF2-40B4-BE49-F238E27FC236}">
              <a16:creationId xmlns:a16="http://schemas.microsoft.com/office/drawing/2014/main" id="{00000000-0008-0000-0200-00003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214</xdr:row>
      <xdr:rowOff>0</xdr:rowOff>
    </xdr:from>
    <xdr:ext cx="184731" cy="264560"/>
    <xdr:sp macro="" textlink="">
      <xdr:nvSpPr>
        <xdr:cNvPr id="319" name="TextBox 318">
          <a:extLst>
            <a:ext uri="{FF2B5EF4-FFF2-40B4-BE49-F238E27FC236}">
              <a16:creationId xmlns:a16="http://schemas.microsoft.com/office/drawing/2014/main" id="{00000000-0008-0000-0200-00003F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214</xdr:row>
      <xdr:rowOff>0</xdr:rowOff>
    </xdr:from>
    <xdr:ext cx="184731" cy="264560"/>
    <xdr:sp macro="" textlink="">
      <xdr:nvSpPr>
        <xdr:cNvPr id="320" name="TextBox 319">
          <a:extLst>
            <a:ext uri="{FF2B5EF4-FFF2-40B4-BE49-F238E27FC236}">
              <a16:creationId xmlns:a16="http://schemas.microsoft.com/office/drawing/2014/main" id="{00000000-0008-0000-0200-00004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214</xdr:row>
      <xdr:rowOff>0</xdr:rowOff>
    </xdr:from>
    <xdr:ext cx="184731" cy="264560"/>
    <xdr:sp macro="" textlink="">
      <xdr:nvSpPr>
        <xdr:cNvPr id="321" name="TextBox 320">
          <a:extLst>
            <a:ext uri="{FF2B5EF4-FFF2-40B4-BE49-F238E27FC236}">
              <a16:creationId xmlns:a16="http://schemas.microsoft.com/office/drawing/2014/main" id="{00000000-0008-0000-0200-000041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215</xdr:row>
      <xdr:rowOff>0</xdr:rowOff>
    </xdr:from>
    <xdr:ext cx="184731" cy="264560"/>
    <xdr:sp macro="" textlink="">
      <xdr:nvSpPr>
        <xdr:cNvPr id="322" name="TextBox 321">
          <a:extLst>
            <a:ext uri="{FF2B5EF4-FFF2-40B4-BE49-F238E27FC236}">
              <a16:creationId xmlns:a16="http://schemas.microsoft.com/office/drawing/2014/main" id="{00000000-0008-0000-0200-000042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215</xdr:row>
      <xdr:rowOff>0</xdr:rowOff>
    </xdr:from>
    <xdr:ext cx="184731" cy="264560"/>
    <xdr:sp macro="" textlink="">
      <xdr:nvSpPr>
        <xdr:cNvPr id="323" name="TextBox 322">
          <a:extLst>
            <a:ext uri="{FF2B5EF4-FFF2-40B4-BE49-F238E27FC236}">
              <a16:creationId xmlns:a16="http://schemas.microsoft.com/office/drawing/2014/main" id="{00000000-0008-0000-0200-000043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215</xdr:row>
      <xdr:rowOff>0</xdr:rowOff>
    </xdr:from>
    <xdr:ext cx="184731" cy="264560"/>
    <xdr:sp macro="" textlink="">
      <xdr:nvSpPr>
        <xdr:cNvPr id="324" name="TextBox 323">
          <a:extLst>
            <a:ext uri="{FF2B5EF4-FFF2-40B4-BE49-F238E27FC236}">
              <a16:creationId xmlns:a16="http://schemas.microsoft.com/office/drawing/2014/main" id="{00000000-0008-0000-0200-000044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215</xdr:row>
      <xdr:rowOff>0</xdr:rowOff>
    </xdr:from>
    <xdr:ext cx="184731" cy="264560"/>
    <xdr:sp macro="" textlink="">
      <xdr:nvSpPr>
        <xdr:cNvPr id="325" name="TextBox 324">
          <a:extLst>
            <a:ext uri="{FF2B5EF4-FFF2-40B4-BE49-F238E27FC236}">
              <a16:creationId xmlns:a16="http://schemas.microsoft.com/office/drawing/2014/main" id="{00000000-0008-0000-0200-000045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219</xdr:row>
      <xdr:rowOff>0</xdr:rowOff>
    </xdr:from>
    <xdr:ext cx="184731" cy="264560"/>
    <xdr:sp macro="" textlink="">
      <xdr:nvSpPr>
        <xdr:cNvPr id="326" name="TextBox 325">
          <a:extLst>
            <a:ext uri="{FF2B5EF4-FFF2-40B4-BE49-F238E27FC236}">
              <a16:creationId xmlns:a16="http://schemas.microsoft.com/office/drawing/2014/main" id="{00000000-0008-0000-0200-00004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219</xdr:row>
      <xdr:rowOff>0</xdr:rowOff>
    </xdr:from>
    <xdr:ext cx="184731" cy="264560"/>
    <xdr:sp macro="" textlink="">
      <xdr:nvSpPr>
        <xdr:cNvPr id="327" name="TextBox 326">
          <a:extLst>
            <a:ext uri="{FF2B5EF4-FFF2-40B4-BE49-F238E27FC236}">
              <a16:creationId xmlns:a16="http://schemas.microsoft.com/office/drawing/2014/main" id="{00000000-0008-0000-0200-00004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219</xdr:row>
      <xdr:rowOff>0</xdr:rowOff>
    </xdr:from>
    <xdr:ext cx="184731" cy="264560"/>
    <xdr:sp macro="" textlink="">
      <xdr:nvSpPr>
        <xdr:cNvPr id="328" name="TextBox 327">
          <a:extLst>
            <a:ext uri="{FF2B5EF4-FFF2-40B4-BE49-F238E27FC236}">
              <a16:creationId xmlns:a16="http://schemas.microsoft.com/office/drawing/2014/main" id="{00000000-0008-0000-0200-00004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219</xdr:row>
      <xdr:rowOff>0</xdr:rowOff>
    </xdr:from>
    <xdr:ext cx="184731" cy="264560"/>
    <xdr:sp macro="" textlink="">
      <xdr:nvSpPr>
        <xdr:cNvPr id="329" name="TextBox 328">
          <a:extLst>
            <a:ext uri="{FF2B5EF4-FFF2-40B4-BE49-F238E27FC236}">
              <a16:creationId xmlns:a16="http://schemas.microsoft.com/office/drawing/2014/main" id="{00000000-0008-0000-0200-000049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220</xdr:row>
      <xdr:rowOff>0</xdr:rowOff>
    </xdr:from>
    <xdr:ext cx="184731" cy="264560"/>
    <xdr:sp macro="" textlink="">
      <xdr:nvSpPr>
        <xdr:cNvPr id="330" name="TextBox 329">
          <a:extLst>
            <a:ext uri="{FF2B5EF4-FFF2-40B4-BE49-F238E27FC236}">
              <a16:creationId xmlns:a16="http://schemas.microsoft.com/office/drawing/2014/main" id="{00000000-0008-0000-0200-00004A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220</xdr:row>
      <xdr:rowOff>0</xdr:rowOff>
    </xdr:from>
    <xdr:ext cx="184731" cy="264560"/>
    <xdr:sp macro="" textlink="">
      <xdr:nvSpPr>
        <xdr:cNvPr id="331" name="TextBox 330">
          <a:extLst>
            <a:ext uri="{FF2B5EF4-FFF2-40B4-BE49-F238E27FC236}">
              <a16:creationId xmlns:a16="http://schemas.microsoft.com/office/drawing/2014/main" id="{00000000-0008-0000-0200-00004B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220</xdr:row>
      <xdr:rowOff>0</xdr:rowOff>
    </xdr:from>
    <xdr:ext cx="184731" cy="264560"/>
    <xdr:sp macro="" textlink="">
      <xdr:nvSpPr>
        <xdr:cNvPr id="332" name="TextBox 331">
          <a:extLst>
            <a:ext uri="{FF2B5EF4-FFF2-40B4-BE49-F238E27FC236}">
              <a16:creationId xmlns:a16="http://schemas.microsoft.com/office/drawing/2014/main" id="{00000000-0008-0000-0200-00004C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220</xdr:row>
      <xdr:rowOff>0</xdr:rowOff>
    </xdr:from>
    <xdr:ext cx="184731" cy="264560"/>
    <xdr:sp macro="" textlink="">
      <xdr:nvSpPr>
        <xdr:cNvPr id="333" name="TextBox 332">
          <a:extLst>
            <a:ext uri="{FF2B5EF4-FFF2-40B4-BE49-F238E27FC236}">
              <a16:creationId xmlns:a16="http://schemas.microsoft.com/office/drawing/2014/main" id="{00000000-0008-0000-0200-00004D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221</xdr:row>
      <xdr:rowOff>0</xdr:rowOff>
    </xdr:from>
    <xdr:ext cx="184731" cy="264560"/>
    <xdr:sp macro="" textlink="">
      <xdr:nvSpPr>
        <xdr:cNvPr id="334" name="TextBox 333">
          <a:extLst>
            <a:ext uri="{FF2B5EF4-FFF2-40B4-BE49-F238E27FC236}">
              <a16:creationId xmlns:a16="http://schemas.microsoft.com/office/drawing/2014/main" id="{00000000-0008-0000-0200-00004E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221</xdr:row>
      <xdr:rowOff>0</xdr:rowOff>
    </xdr:from>
    <xdr:ext cx="184731" cy="264560"/>
    <xdr:sp macro="" textlink="">
      <xdr:nvSpPr>
        <xdr:cNvPr id="336" name="TextBox 335">
          <a:extLst>
            <a:ext uri="{FF2B5EF4-FFF2-40B4-BE49-F238E27FC236}">
              <a16:creationId xmlns:a16="http://schemas.microsoft.com/office/drawing/2014/main" id="{00000000-0008-0000-0200-000050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221</xdr:row>
      <xdr:rowOff>0</xdr:rowOff>
    </xdr:from>
    <xdr:ext cx="184731" cy="264560"/>
    <xdr:sp macro="" textlink="">
      <xdr:nvSpPr>
        <xdr:cNvPr id="339" name="TextBox 338">
          <a:extLst>
            <a:ext uri="{FF2B5EF4-FFF2-40B4-BE49-F238E27FC236}">
              <a16:creationId xmlns:a16="http://schemas.microsoft.com/office/drawing/2014/main" id="{00000000-0008-0000-0200-00005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41672</xdr:colOff>
      <xdr:row>221</xdr:row>
      <xdr:rowOff>0</xdr:rowOff>
    </xdr:from>
    <xdr:ext cx="184731" cy="264560"/>
    <xdr:sp macro="" textlink="">
      <xdr:nvSpPr>
        <xdr:cNvPr id="341" name="TextBox 340">
          <a:extLst>
            <a:ext uri="{FF2B5EF4-FFF2-40B4-BE49-F238E27FC236}">
              <a16:creationId xmlns:a16="http://schemas.microsoft.com/office/drawing/2014/main" id="{00000000-0008-0000-0200-000055010000}"/>
            </a:ext>
          </a:extLst>
        </xdr:cNvPr>
        <xdr:cNvSpPr txBox="1"/>
      </xdr:nvSpPr>
      <xdr:spPr>
        <a:xfrm>
          <a:off x="6113860" y="30932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222</xdr:row>
      <xdr:rowOff>0</xdr:rowOff>
    </xdr:from>
    <xdr:ext cx="184731" cy="264560"/>
    <xdr:sp macro="" textlink="">
      <xdr:nvSpPr>
        <xdr:cNvPr id="342" name="TextBox 341">
          <a:extLst>
            <a:ext uri="{FF2B5EF4-FFF2-40B4-BE49-F238E27FC236}">
              <a16:creationId xmlns:a16="http://schemas.microsoft.com/office/drawing/2014/main" id="{00000000-0008-0000-0200-000056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222</xdr:row>
      <xdr:rowOff>0</xdr:rowOff>
    </xdr:from>
    <xdr:ext cx="184731" cy="264560"/>
    <xdr:sp macro="" textlink="">
      <xdr:nvSpPr>
        <xdr:cNvPr id="343" name="TextBox 342">
          <a:extLst>
            <a:ext uri="{FF2B5EF4-FFF2-40B4-BE49-F238E27FC236}">
              <a16:creationId xmlns:a16="http://schemas.microsoft.com/office/drawing/2014/main" id="{00000000-0008-0000-0200-000057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222</xdr:row>
      <xdr:rowOff>0</xdr:rowOff>
    </xdr:from>
    <xdr:ext cx="184731" cy="264560"/>
    <xdr:sp macro="" textlink="">
      <xdr:nvSpPr>
        <xdr:cNvPr id="345" name="TextBox 344">
          <a:extLst>
            <a:ext uri="{FF2B5EF4-FFF2-40B4-BE49-F238E27FC236}">
              <a16:creationId xmlns:a16="http://schemas.microsoft.com/office/drawing/2014/main" id="{00000000-0008-0000-0200-000059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222</xdr:row>
      <xdr:rowOff>0</xdr:rowOff>
    </xdr:from>
    <xdr:ext cx="184731" cy="264560"/>
    <xdr:sp macro="" textlink="">
      <xdr:nvSpPr>
        <xdr:cNvPr id="351" name="TextBox 350">
          <a:extLst>
            <a:ext uri="{FF2B5EF4-FFF2-40B4-BE49-F238E27FC236}">
              <a16:creationId xmlns:a16="http://schemas.microsoft.com/office/drawing/2014/main" id="{00000000-0008-0000-0200-00005F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223</xdr:row>
      <xdr:rowOff>0</xdr:rowOff>
    </xdr:from>
    <xdr:ext cx="184731" cy="264560"/>
    <xdr:sp macro="" textlink="">
      <xdr:nvSpPr>
        <xdr:cNvPr id="352" name="TextBox 351">
          <a:extLst>
            <a:ext uri="{FF2B5EF4-FFF2-40B4-BE49-F238E27FC236}">
              <a16:creationId xmlns:a16="http://schemas.microsoft.com/office/drawing/2014/main" id="{00000000-0008-0000-0200-00006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223</xdr:row>
      <xdr:rowOff>0</xdr:rowOff>
    </xdr:from>
    <xdr:ext cx="184731" cy="264560"/>
    <xdr:sp macro="" textlink="">
      <xdr:nvSpPr>
        <xdr:cNvPr id="353" name="TextBox 352">
          <a:extLst>
            <a:ext uri="{FF2B5EF4-FFF2-40B4-BE49-F238E27FC236}">
              <a16:creationId xmlns:a16="http://schemas.microsoft.com/office/drawing/2014/main" id="{00000000-0008-0000-0200-00006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223</xdr:row>
      <xdr:rowOff>0</xdr:rowOff>
    </xdr:from>
    <xdr:ext cx="184731" cy="264560"/>
    <xdr:sp macro="" textlink="">
      <xdr:nvSpPr>
        <xdr:cNvPr id="354" name="TextBox 353">
          <a:extLst>
            <a:ext uri="{FF2B5EF4-FFF2-40B4-BE49-F238E27FC236}">
              <a16:creationId xmlns:a16="http://schemas.microsoft.com/office/drawing/2014/main" id="{00000000-0008-0000-0200-000062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223</xdr:row>
      <xdr:rowOff>0</xdr:rowOff>
    </xdr:from>
    <xdr:ext cx="184731" cy="264560"/>
    <xdr:sp macro="" textlink="">
      <xdr:nvSpPr>
        <xdr:cNvPr id="355" name="TextBox 354">
          <a:extLst>
            <a:ext uri="{FF2B5EF4-FFF2-40B4-BE49-F238E27FC236}">
              <a16:creationId xmlns:a16="http://schemas.microsoft.com/office/drawing/2014/main" id="{00000000-0008-0000-0200-000063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223</xdr:row>
      <xdr:rowOff>0</xdr:rowOff>
    </xdr:from>
    <xdr:ext cx="184731" cy="264560"/>
    <xdr:sp macro="" textlink="">
      <xdr:nvSpPr>
        <xdr:cNvPr id="356" name="TextBox 355">
          <a:extLst>
            <a:ext uri="{FF2B5EF4-FFF2-40B4-BE49-F238E27FC236}">
              <a16:creationId xmlns:a16="http://schemas.microsoft.com/office/drawing/2014/main" id="{00000000-0008-0000-0200-00006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223</xdr:row>
      <xdr:rowOff>0</xdr:rowOff>
    </xdr:from>
    <xdr:ext cx="184731" cy="264560"/>
    <xdr:sp macro="" textlink="">
      <xdr:nvSpPr>
        <xdr:cNvPr id="357" name="TextBox 356">
          <a:extLst>
            <a:ext uri="{FF2B5EF4-FFF2-40B4-BE49-F238E27FC236}">
              <a16:creationId xmlns:a16="http://schemas.microsoft.com/office/drawing/2014/main" id="{00000000-0008-0000-0200-00006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223</xdr:row>
      <xdr:rowOff>0</xdr:rowOff>
    </xdr:from>
    <xdr:ext cx="184731" cy="264560"/>
    <xdr:sp macro="" textlink="">
      <xdr:nvSpPr>
        <xdr:cNvPr id="358" name="TextBox 357">
          <a:extLst>
            <a:ext uri="{FF2B5EF4-FFF2-40B4-BE49-F238E27FC236}">
              <a16:creationId xmlns:a16="http://schemas.microsoft.com/office/drawing/2014/main" id="{00000000-0008-0000-0200-000066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223</xdr:row>
      <xdr:rowOff>0</xdr:rowOff>
    </xdr:from>
    <xdr:ext cx="184731" cy="264560"/>
    <xdr:sp macro="" textlink="">
      <xdr:nvSpPr>
        <xdr:cNvPr id="359" name="TextBox 358">
          <a:extLst>
            <a:ext uri="{FF2B5EF4-FFF2-40B4-BE49-F238E27FC236}">
              <a16:creationId xmlns:a16="http://schemas.microsoft.com/office/drawing/2014/main" id="{00000000-0008-0000-0200-000067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224</xdr:row>
      <xdr:rowOff>0</xdr:rowOff>
    </xdr:from>
    <xdr:ext cx="184731" cy="264560"/>
    <xdr:sp macro="" textlink="">
      <xdr:nvSpPr>
        <xdr:cNvPr id="360" name="TextBox 359">
          <a:extLst>
            <a:ext uri="{FF2B5EF4-FFF2-40B4-BE49-F238E27FC236}">
              <a16:creationId xmlns:a16="http://schemas.microsoft.com/office/drawing/2014/main" id="{00000000-0008-0000-0200-000068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224</xdr:row>
      <xdr:rowOff>0</xdr:rowOff>
    </xdr:from>
    <xdr:ext cx="184731" cy="264560"/>
    <xdr:sp macro="" textlink="">
      <xdr:nvSpPr>
        <xdr:cNvPr id="361" name="TextBox 360">
          <a:extLst>
            <a:ext uri="{FF2B5EF4-FFF2-40B4-BE49-F238E27FC236}">
              <a16:creationId xmlns:a16="http://schemas.microsoft.com/office/drawing/2014/main" id="{00000000-0008-0000-0200-000069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224</xdr:row>
      <xdr:rowOff>0</xdr:rowOff>
    </xdr:from>
    <xdr:ext cx="184731" cy="264560"/>
    <xdr:sp macro="" textlink="">
      <xdr:nvSpPr>
        <xdr:cNvPr id="362" name="TextBox 361">
          <a:extLst>
            <a:ext uri="{FF2B5EF4-FFF2-40B4-BE49-F238E27FC236}">
              <a16:creationId xmlns:a16="http://schemas.microsoft.com/office/drawing/2014/main" id="{00000000-0008-0000-0200-00006A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224</xdr:row>
      <xdr:rowOff>0</xdr:rowOff>
    </xdr:from>
    <xdr:ext cx="184731" cy="264560"/>
    <xdr:sp macro="" textlink="">
      <xdr:nvSpPr>
        <xdr:cNvPr id="363" name="TextBox 362">
          <a:extLst>
            <a:ext uri="{FF2B5EF4-FFF2-40B4-BE49-F238E27FC236}">
              <a16:creationId xmlns:a16="http://schemas.microsoft.com/office/drawing/2014/main" id="{00000000-0008-0000-0200-00006B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64" name="TextBox 363">
          <a:extLst>
            <a:ext uri="{FF2B5EF4-FFF2-40B4-BE49-F238E27FC236}">
              <a16:creationId xmlns:a16="http://schemas.microsoft.com/office/drawing/2014/main" id="{00000000-0008-0000-0200-00006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65" name="TextBox 364">
          <a:extLst>
            <a:ext uri="{FF2B5EF4-FFF2-40B4-BE49-F238E27FC236}">
              <a16:creationId xmlns:a16="http://schemas.microsoft.com/office/drawing/2014/main" id="{00000000-0008-0000-0200-00006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66" name="TextBox 365">
          <a:extLst>
            <a:ext uri="{FF2B5EF4-FFF2-40B4-BE49-F238E27FC236}">
              <a16:creationId xmlns:a16="http://schemas.microsoft.com/office/drawing/2014/main" id="{00000000-0008-0000-0200-00006E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67" name="TextBox 366">
          <a:extLst>
            <a:ext uri="{FF2B5EF4-FFF2-40B4-BE49-F238E27FC236}">
              <a16:creationId xmlns:a16="http://schemas.microsoft.com/office/drawing/2014/main" id="{00000000-0008-0000-0200-00006F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68" name="TextBox 367">
          <a:extLst>
            <a:ext uri="{FF2B5EF4-FFF2-40B4-BE49-F238E27FC236}">
              <a16:creationId xmlns:a16="http://schemas.microsoft.com/office/drawing/2014/main" id="{00000000-0008-0000-0200-000070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69" name="TextBox 368">
          <a:extLst>
            <a:ext uri="{FF2B5EF4-FFF2-40B4-BE49-F238E27FC236}">
              <a16:creationId xmlns:a16="http://schemas.microsoft.com/office/drawing/2014/main" id="{00000000-0008-0000-0200-000071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70" name="TextBox 369">
          <a:extLst>
            <a:ext uri="{FF2B5EF4-FFF2-40B4-BE49-F238E27FC236}">
              <a16:creationId xmlns:a16="http://schemas.microsoft.com/office/drawing/2014/main" id="{00000000-0008-0000-0200-000072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71" name="TextBox 370">
          <a:extLst>
            <a:ext uri="{FF2B5EF4-FFF2-40B4-BE49-F238E27FC236}">
              <a16:creationId xmlns:a16="http://schemas.microsoft.com/office/drawing/2014/main" id="{00000000-0008-0000-0200-000073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72" name="TextBox 371">
          <a:extLst>
            <a:ext uri="{FF2B5EF4-FFF2-40B4-BE49-F238E27FC236}">
              <a16:creationId xmlns:a16="http://schemas.microsoft.com/office/drawing/2014/main" id="{00000000-0008-0000-0200-00007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73" name="TextBox 372">
          <a:extLst>
            <a:ext uri="{FF2B5EF4-FFF2-40B4-BE49-F238E27FC236}">
              <a16:creationId xmlns:a16="http://schemas.microsoft.com/office/drawing/2014/main" id="{00000000-0008-0000-0200-00007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225</xdr:row>
      <xdr:rowOff>0</xdr:rowOff>
    </xdr:from>
    <xdr:ext cx="184731" cy="264560"/>
    <xdr:sp macro="" textlink="">
      <xdr:nvSpPr>
        <xdr:cNvPr id="375" name="TextBox 374">
          <a:extLst>
            <a:ext uri="{FF2B5EF4-FFF2-40B4-BE49-F238E27FC236}">
              <a16:creationId xmlns:a16="http://schemas.microsoft.com/office/drawing/2014/main" id="{00000000-0008-0000-0200-00007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225</xdr:row>
      <xdr:rowOff>0</xdr:rowOff>
    </xdr:from>
    <xdr:ext cx="184731" cy="264560"/>
    <xdr:sp macro="" textlink="">
      <xdr:nvSpPr>
        <xdr:cNvPr id="376" name="TextBox 375">
          <a:extLst>
            <a:ext uri="{FF2B5EF4-FFF2-40B4-BE49-F238E27FC236}">
              <a16:creationId xmlns:a16="http://schemas.microsoft.com/office/drawing/2014/main" id="{00000000-0008-0000-0200-00007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226</xdr:row>
      <xdr:rowOff>0</xdr:rowOff>
    </xdr:from>
    <xdr:ext cx="184731" cy="264560"/>
    <xdr:sp macro="" textlink="">
      <xdr:nvSpPr>
        <xdr:cNvPr id="377" name="TextBox 376">
          <a:extLst>
            <a:ext uri="{FF2B5EF4-FFF2-40B4-BE49-F238E27FC236}">
              <a16:creationId xmlns:a16="http://schemas.microsoft.com/office/drawing/2014/main" id="{00000000-0008-0000-0200-00007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226</xdr:row>
      <xdr:rowOff>0</xdr:rowOff>
    </xdr:from>
    <xdr:ext cx="184731" cy="264560"/>
    <xdr:sp macro="" textlink="">
      <xdr:nvSpPr>
        <xdr:cNvPr id="378" name="TextBox 377">
          <a:extLst>
            <a:ext uri="{FF2B5EF4-FFF2-40B4-BE49-F238E27FC236}">
              <a16:creationId xmlns:a16="http://schemas.microsoft.com/office/drawing/2014/main" id="{00000000-0008-0000-0200-00007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226</xdr:row>
      <xdr:rowOff>0</xdr:rowOff>
    </xdr:from>
    <xdr:ext cx="184731" cy="264560"/>
    <xdr:sp macro="" textlink="">
      <xdr:nvSpPr>
        <xdr:cNvPr id="379" name="TextBox 378">
          <a:extLst>
            <a:ext uri="{FF2B5EF4-FFF2-40B4-BE49-F238E27FC236}">
              <a16:creationId xmlns:a16="http://schemas.microsoft.com/office/drawing/2014/main" id="{00000000-0008-0000-0200-00007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226</xdr:row>
      <xdr:rowOff>0</xdr:rowOff>
    </xdr:from>
    <xdr:ext cx="184731" cy="264560"/>
    <xdr:sp macro="" textlink="">
      <xdr:nvSpPr>
        <xdr:cNvPr id="380" name="TextBox 379">
          <a:extLst>
            <a:ext uri="{FF2B5EF4-FFF2-40B4-BE49-F238E27FC236}">
              <a16:creationId xmlns:a16="http://schemas.microsoft.com/office/drawing/2014/main" id="{00000000-0008-0000-0200-00007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227</xdr:row>
      <xdr:rowOff>0</xdr:rowOff>
    </xdr:from>
    <xdr:ext cx="184731" cy="264560"/>
    <xdr:sp macro="" textlink="">
      <xdr:nvSpPr>
        <xdr:cNvPr id="381" name="TextBox 380">
          <a:extLst>
            <a:ext uri="{FF2B5EF4-FFF2-40B4-BE49-F238E27FC236}">
              <a16:creationId xmlns:a16="http://schemas.microsoft.com/office/drawing/2014/main" id="{00000000-0008-0000-0200-00007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227</xdr:row>
      <xdr:rowOff>0</xdr:rowOff>
    </xdr:from>
    <xdr:ext cx="184731" cy="264560"/>
    <xdr:sp macro="" textlink="">
      <xdr:nvSpPr>
        <xdr:cNvPr id="382" name="TextBox 381">
          <a:extLst>
            <a:ext uri="{FF2B5EF4-FFF2-40B4-BE49-F238E27FC236}">
              <a16:creationId xmlns:a16="http://schemas.microsoft.com/office/drawing/2014/main" id="{00000000-0008-0000-0200-00007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227</xdr:row>
      <xdr:rowOff>0</xdr:rowOff>
    </xdr:from>
    <xdr:ext cx="184731" cy="264560"/>
    <xdr:sp macro="" textlink="">
      <xdr:nvSpPr>
        <xdr:cNvPr id="384" name="TextBox 383">
          <a:extLst>
            <a:ext uri="{FF2B5EF4-FFF2-40B4-BE49-F238E27FC236}">
              <a16:creationId xmlns:a16="http://schemas.microsoft.com/office/drawing/2014/main" id="{00000000-0008-0000-0200-000080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227</xdr:row>
      <xdr:rowOff>0</xdr:rowOff>
    </xdr:from>
    <xdr:ext cx="184731" cy="264560"/>
    <xdr:sp macro="" textlink="">
      <xdr:nvSpPr>
        <xdr:cNvPr id="386" name="TextBox 385">
          <a:extLst>
            <a:ext uri="{FF2B5EF4-FFF2-40B4-BE49-F238E27FC236}">
              <a16:creationId xmlns:a16="http://schemas.microsoft.com/office/drawing/2014/main" id="{00000000-0008-0000-0200-000082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228</xdr:row>
      <xdr:rowOff>0</xdr:rowOff>
    </xdr:from>
    <xdr:ext cx="184731" cy="264560"/>
    <xdr:sp macro="" textlink="">
      <xdr:nvSpPr>
        <xdr:cNvPr id="388" name="TextBox 387">
          <a:extLst>
            <a:ext uri="{FF2B5EF4-FFF2-40B4-BE49-F238E27FC236}">
              <a16:creationId xmlns:a16="http://schemas.microsoft.com/office/drawing/2014/main" id="{00000000-0008-0000-0200-000084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228</xdr:row>
      <xdr:rowOff>0</xdr:rowOff>
    </xdr:from>
    <xdr:ext cx="184731" cy="264560"/>
    <xdr:sp macro="" textlink="">
      <xdr:nvSpPr>
        <xdr:cNvPr id="390" name="TextBox 389">
          <a:extLst>
            <a:ext uri="{FF2B5EF4-FFF2-40B4-BE49-F238E27FC236}">
              <a16:creationId xmlns:a16="http://schemas.microsoft.com/office/drawing/2014/main" id="{00000000-0008-0000-0200-00008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228</xdr:row>
      <xdr:rowOff>0</xdr:rowOff>
    </xdr:from>
    <xdr:ext cx="184731" cy="264560"/>
    <xdr:sp macro="" textlink="">
      <xdr:nvSpPr>
        <xdr:cNvPr id="392" name="TextBox 391">
          <a:extLst>
            <a:ext uri="{FF2B5EF4-FFF2-40B4-BE49-F238E27FC236}">
              <a16:creationId xmlns:a16="http://schemas.microsoft.com/office/drawing/2014/main" id="{00000000-0008-0000-0200-000088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228</xdr:row>
      <xdr:rowOff>0</xdr:rowOff>
    </xdr:from>
    <xdr:ext cx="184731" cy="264560"/>
    <xdr:sp macro="" textlink="">
      <xdr:nvSpPr>
        <xdr:cNvPr id="395" name="TextBox 394">
          <a:extLst>
            <a:ext uri="{FF2B5EF4-FFF2-40B4-BE49-F238E27FC236}">
              <a16:creationId xmlns:a16="http://schemas.microsoft.com/office/drawing/2014/main" id="{00000000-0008-0000-0200-00008B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229</xdr:row>
      <xdr:rowOff>0</xdr:rowOff>
    </xdr:from>
    <xdr:ext cx="184731" cy="264560"/>
    <xdr:sp macro="" textlink="">
      <xdr:nvSpPr>
        <xdr:cNvPr id="396" name="TextBox 395">
          <a:extLst>
            <a:ext uri="{FF2B5EF4-FFF2-40B4-BE49-F238E27FC236}">
              <a16:creationId xmlns:a16="http://schemas.microsoft.com/office/drawing/2014/main" id="{00000000-0008-0000-0200-00008C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229</xdr:row>
      <xdr:rowOff>0</xdr:rowOff>
    </xdr:from>
    <xdr:ext cx="184731" cy="264560"/>
    <xdr:sp macro="" textlink="">
      <xdr:nvSpPr>
        <xdr:cNvPr id="397" name="TextBox 396">
          <a:extLst>
            <a:ext uri="{FF2B5EF4-FFF2-40B4-BE49-F238E27FC236}">
              <a16:creationId xmlns:a16="http://schemas.microsoft.com/office/drawing/2014/main" id="{00000000-0008-0000-0200-00008D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229</xdr:row>
      <xdr:rowOff>0</xdr:rowOff>
    </xdr:from>
    <xdr:ext cx="184731" cy="264560"/>
    <xdr:sp macro="" textlink="">
      <xdr:nvSpPr>
        <xdr:cNvPr id="401" name="TextBox 400">
          <a:extLst>
            <a:ext uri="{FF2B5EF4-FFF2-40B4-BE49-F238E27FC236}">
              <a16:creationId xmlns:a16="http://schemas.microsoft.com/office/drawing/2014/main" id="{00000000-0008-0000-0200-000091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229</xdr:row>
      <xdr:rowOff>0</xdr:rowOff>
    </xdr:from>
    <xdr:ext cx="184731" cy="264560"/>
    <xdr:sp macro="" textlink="">
      <xdr:nvSpPr>
        <xdr:cNvPr id="402" name="TextBox 401">
          <a:extLst>
            <a:ext uri="{FF2B5EF4-FFF2-40B4-BE49-F238E27FC236}">
              <a16:creationId xmlns:a16="http://schemas.microsoft.com/office/drawing/2014/main" id="{00000000-0008-0000-0200-000092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230</xdr:row>
      <xdr:rowOff>0</xdr:rowOff>
    </xdr:from>
    <xdr:ext cx="184731" cy="264560"/>
    <xdr:sp macro="" textlink="">
      <xdr:nvSpPr>
        <xdr:cNvPr id="403" name="TextBox 402">
          <a:extLst>
            <a:ext uri="{FF2B5EF4-FFF2-40B4-BE49-F238E27FC236}">
              <a16:creationId xmlns:a16="http://schemas.microsoft.com/office/drawing/2014/main" id="{00000000-0008-0000-0200-000093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230</xdr:row>
      <xdr:rowOff>0</xdr:rowOff>
    </xdr:from>
    <xdr:ext cx="184731" cy="264560"/>
    <xdr:sp macro="" textlink="">
      <xdr:nvSpPr>
        <xdr:cNvPr id="405" name="TextBox 404">
          <a:extLst>
            <a:ext uri="{FF2B5EF4-FFF2-40B4-BE49-F238E27FC236}">
              <a16:creationId xmlns:a16="http://schemas.microsoft.com/office/drawing/2014/main" id="{00000000-0008-0000-0200-000095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230</xdr:row>
      <xdr:rowOff>0</xdr:rowOff>
    </xdr:from>
    <xdr:ext cx="184731" cy="264560"/>
    <xdr:sp macro="" textlink="">
      <xdr:nvSpPr>
        <xdr:cNvPr id="407" name="TextBox 406">
          <a:extLst>
            <a:ext uri="{FF2B5EF4-FFF2-40B4-BE49-F238E27FC236}">
              <a16:creationId xmlns:a16="http://schemas.microsoft.com/office/drawing/2014/main" id="{00000000-0008-0000-0200-00009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230</xdr:row>
      <xdr:rowOff>0</xdr:rowOff>
    </xdr:from>
    <xdr:ext cx="184731" cy="264560"/>
    <xdr:sp macro="" textlink="">
      <xdr:nvSpPr>
        <xdr:cNvPr id="408" name="TextBox 407">
          <a:extLst>
            <a:ext uri="{FF2B5EF4-FFF2-40B4-BE49-F238E27FC236}">
              <a16:creationId xmlns:a16="http://schemas.microsoft.com/office/drawing/2014/main" id="{00000000-0008-0000-0200-00009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231</xdr:row>
      <xdr:rowOff>0</xdr:rowOff>
    </xdr:from>
    <xdr:ext cx="184731" cy="264560"/>
    <xdr:sp macro="" textlink="">
      <xdr:nvSpPr>
        <xdr:cNvPr id="409" name="TextBox 408">
          <a:extLst>
            <a:ext uri="{FF2B5EF4-FFF2-40B4-BE49-F238E27FC236}">
              <a16:creationId xmlns:a16="http://schemas.microsoft.com/office/drawing/2014/main" id="{00000000-0008-0000-0200-00009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231</xdr:row>
      <xdr:rowOff>0</xdr:rowOff>
    </xdr:from>
    <xdr:ext cx="184731" cy="264560"/>
    <xdr:sp macro="" textlink="">
      <xdr:nvSpPr>
        <xdr:cNvPr id="410" name="TextBox 409">
          <a:extLst>
            <a:ext uri="{FF2B5EF4-FFF2-40B4-BE49-F238E27FC236}">
              <a16:creationId xmlns:a16="http://schemas.microsoft.com/office/drawing/2014/main" id="{00000000-0008-0000-0200-00009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231</xdr:row>
      <xdr:rowOff>0</xdr:rowOff>
    </xdr:from>
    <xdr:ext cx="184731" cy="264560"/>
    <xdr:sp macro="" textlink="">
      <xdr:nvSpPr>
        <xdr:cNvPr id="411" name="TextBox 410">
          <a:extLst>
            <a:ext uri="{FF2B5EF4-FFF2-40B4-BE49-F238E27FC236}">
              <a16:creationId xmlns:a16="http://schemas.microsoft.com/office/drawing/2014/main" id="{00000000-0008-0000-0200-00009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231</xdr:row>
      <xdr:rowOff>0</xdr:rowOff>
    </xdr:from>
    <xdr:ext cx="184731" cy="264560"/>
    <xdr:sp macro="" textlink="">
      <xdr:nvSpPr>
        <xdr:cNvPr id="412" name="TextBox 411">
          <a:extLst>
            <a:ext uri="{FF2B5EF4-FFF2-40B4-BE49-F238E27FC236}">
              <a16:creationId xmlns:a16="http://schemas.microsoft.com/office/drawing/2014/main" id="{00000000-0008-0000-0200-00009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232</xdr:row>
      <xdr:rowOff>0</xdr:rowOff>
    </xdr:from>
    <xdr:ext cx="184731" cy="264560"/>
    <xdr:sp macro="" textlink="">
      <xdr:nvSpPr>
        <xdr:cNvPr id="413" name="TextBox 412">
          <a:extLst>
            <a:ext uri="{FF2B5EF4-FFF2-40B4-BE49-F238E27FC236}">
              <a16:creationId xmlns:a16="http://schemas.microsoft.com/office/drawing/2014/main" id="{00000000-0008-0000-0200-00009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232</xdr:row>
      <xdr:rowOff>0</xdr:rowOff>
    </xdr:from>
    <xdr:ext cx="184731" cy="264560"/>
    <xdr:sp macro="" textlink="">
      <xdr:nvSpPr>
        <xdr:cNvPr id="414" name="TextBox 413">
          <a:extLst>
            <a:ext uri="{FF2B5EF4-FFF2-40B4-BE49-F238E27FC236}">
              <a16:creationId xmlns:a16="http://schemas.microsoft.com/office/drawing/2014/main" id="{00000000-0008-0000-0200-00009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232</xdr:row>
      <xdr:rowOff>0</xdr:rowOff>
    </xdr:from>
    <xdr:ext cx="184731" cy="264560"/>
    <xdr:sp macro="" textlink="">
      <xdr:nvSpPr>
        <xdr:cNvPr id="415" name="TextBox 414">
          <a:extLst>
            <a:ext uri="{FF2B5EF4-FFF2-40B4-BE49-F238E27FC236}">
              <a16:creationId xmlns:a16="http://schemas.microsoft.com/office/drawing/2014/main" id="{00000000-0008-0000-0200-00009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232</xdr:row>
      <xdr:rowOff>0</xdr:rowOff>
    </xdr:from>
    <xdr:ext cx="184731" cy="264560"/>
    <xdr:sp macro="" textlink="">
      <xdr:nvSpPr>
        <xdr:cNvPr id="416" name="TextBox 415">
          <a:extLst>
            <a:ext uri="{FF2B5EF4-FFF2-40B4-BE49-F238E27FC236}">
              <a16:creationId xmlns:a16="http://schemas.microsoft.com/office/drawing/2014/main" id="{00000000-0008-0000-0200-0000A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233</xdr:row>
      <xdr:rowOff>0</xdr:rowOff>
    </xdr:from>
    <xdr:ext cx="184731" cy="264560"/>
    <xdr:sp macro="" textlink="">
      <xdr:nvSpPr>
        <xdr:cNvPr id="417" name="TextBox 416">
          <a:extLst>
            <a:ext uri="{FF2B5EF4-FFF2-40B4-BE49-F238E27FC236}">
              <a16:creationId xmlns:a16="http://schemas.microsoft.com/office/drawing/2014/main" id="{00000000-0008-0000-0200-0000A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233</xdr:row>
      <xdr:rowOff>0</xdr:rowOff>
    </xdr:from>
    <xdr:ext cx="184731" cy="264560"/>
    <xdr:sp macro="" textlink="">
      <xdr:nvSpPr>
        <xdr:cNvPr id="418" name="TextBox 417">
          <a:extLst>
            <a:ext uri="{FF2B5EF4-FFF2-40B4-BE49-F238E27FC236}">
              <a16:creationId xmlns:a16="http://schemas.microsoft.com/office/drawing/2014/main" id="{00000000-0008-0000-0200-0000A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233</xdr:row>
      <xdr:rowOff>0</xdr:rowOff>
    </xdr:from>
    <xdr:ext cx="184731" cy="264560"/>
    <xdr:sp macro="" textlink="">
      <xdr:nvSpPr>
        <xdr:cNvPr id="419" name="TextBox 418">
          <a:extLst>
            <a:ext uri="{FF2B5EF4-FFF2-40B4-BE49-F238E27FC236}">
              <a16:creationId xmlns:a16="http://schemas.microsoft.com/office/drawing/2014/main" id="{00000000-0008-0000-0200-0000A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233</xdr:row>
      <xdr:rowOff>0</xdr:rowOff>
    </xdr:from>
    <xdr:ext cx="184731" cy="264560"/>
    <xdr:sp macro="" textlink="">
      <xdr:nvSpPr>
        <xdr:cNvPr id="420" name="TextBox 419">
          <a:extLst>
            <a:ext uri="{FF2B5EF4-FFF2-40B4-BE49-F238E27FC236}">
              <a16:creationId xmlns:a16="http://schemas.microsoft.com/office/drawing/2014/main" id="{00000000-0008-0000-0200-0000A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168</xdr:row>
      <xdr:rowOff>0</xdr:rowOff>
    </xdr:from>
    <xdr:ext cx="184731" cy="264560"/>
    <xdr:sp macro="" textlink="">
      <xdr:nvSpPr>
        <xdr:cNvPr id="421" name="TextBox 420">
          <a:extLst>
            <a:ext uri="{FF2B5EF4-FFF2-40B4-BE49-F238E27FC236}">
              <a16:creationId xmlns:a16="http://schemas.microsoft.com/office/drawing/2014/main" id="{00000000-0008-0000-0200-0000A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168</xdr:row>
      <xdr:rowOff>0</xdr:rowOff>
    </xdr:from>
    <xdr:ext cx="184731" cy="264560"/>
    <xdr:sp macro="" textlink="">
      <xdr:nvSpPr>
        <xdr:cNvPr id="422" name="TextBox 421">
          <a:extLst>
            <a:ext uri="{FF2B5EF4-FFF2-40B4-BE49-F238E27FC236}">
              <a16:creationId xmlns:a16="http://schemas.microsoft.com/office/drawing/2014/main" id="{00000000-0008-0000-0200-0000A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168</xdr:row>
      <xdr:rowOff>0</xdr:rowOff>
    </xdr:from>
    <xdr:ext cx="184731" cy="264560"/>
    <xdr:sp macro="" textlink="">
      <xdr:nvSpPr>
        <xdr:cNvPr id="423" name="TextBox 422">
          <a:extLst>
            <a:ext uri="{FF2B5EF4-FFF2-40B4-BE49-F238E27FC236}">
              <a16:creationId xmlns:a16="http://schemas.microsoft.com/office/drawing/2014/main" id="{00000000-0008-0000-0200-0000A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168</xdr:row>
      <xdr:rowOff>0</xdr:rowOff>
    </xdr:from>
    <xdr:ext cx="184731" cy="264560"/>
    <xdr:sp macro="" textlink="">
      <xdr:nvSpPr>
        <xdr:cNvPr id="424" name="TextBox 423">
          <a:extLst>
            <a:ext uri="{FF2B5EF4-FFF2-40B4-BE49-F238E27FC236}">
              <a16:creationId xmlns:a16="http://schemas.microsoft.com/office/drawing/2014/main" id="{00000000-0008-0000-0200-0000A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176</xdr:row>
      <xdr:rowOff>0</xdr:rowOff>
    </xdr:from>
    <xdr:ext cx="184731" cy="264560"/>
    <xdr:sp macro="" textlink="">
      <xdr:nvSpPr>
        <xdr:cNvPr id="425" name="TextBox 424">
          <a:extLst>
            <a:ext uri="{FF2B5EF4-FFF2-40B4-BE49-F238E27FC236}">
              <a16:creationId xmlns:a16="http://schemas.microsoft.com/office/drawing/2014/main" id="{00000000-0008-0000-0200-0000A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176</xdr:row>
      <xdr:rowOff>0</xdr:rowOff>
    </xdr:from>
    <xdr:ext cx="184731" cy="264560"/>
    <xdr:sp macro="" textlink="">
      <xdr:nvSpPr>
        <xdr:cNvPr id="426" name="TextBox 425">
          <a:extLst>
            <a:ext uri="{FF2B5EF4-FFF2-40B4-BE49-F238E27FC236}">
              <a16:creationId xmlns:a16="http://schemas.microsoft.com/office/drawing/2014/main" id="{00000000-0008-0000-0200-0000A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176</xdr:row>
      <xdr:rowOff>0</xdr:rowOff>
    </xdr:from>
    <xdr:ext cx="184731" cy="264560"/>
    <xdr:sp macro="" textlink="">
      <xdr:nvSpPr>
        <xdr:cNvPr id="427" name="TextBox 426">
          <a:extLst>
            <a:ext uri="{FF2B5EF4-FFF2-40B4-BE49-F238E27FC236}">
              <a16:creationId xmlns:a16="http://schemas.microsoft.com/office/drawing/2014/main" id="{00000000-0008-0000-0200-0000A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176</xdr:row>
      <xdr:rowOff>0</xdr:rowOff>
    </xdr:from>
    <xdr:ext cx="184731" cy="264560"/>
    <xdr:sp macro="" textlink="">
      <xdr:nvSpPr>
        <xdr:cNvPr id="428" name="TextBox 427">
          <a:extLst>
            <a:ext uri="{FF2B5EF4-FFF2-40B4-BE49-F238E27FC236}">
              <a16:creationId xmlns:a16="http://schemas.microsoft.com/office/drawing/2014/main" id="{00000000-0008-0000-0200-0000A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429" name="TextBox 428">
          <a:extLst>
            <a:ext uri="{FF2B5EF4-FFF2-40B4-BE49-F238E27FC236}">
              <a16:creationId xmlns:a16="http://schemas.microsoft.com/office/drawing/2014/main" id="{00000000-0008-0000-0200-0000A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430" name="TextBox 429">
          <a:extLst>
            <a:ext uri="{FF2B5EF4-FFF2-40B4-BE49-F238E27FC236}">
              <a16:creationId xmlns:a16="http://schemas.microsoft.com/office/drawing/2014/main" id="{00000000-0008-0000-0200-0000A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177</xdr:row>
      <xdr:rowOff>0</xdr:rowOff>
    </xdr:from>
    <xdr:ext cx="184731" cy="264560"/>
    <xdr:sp macro="" textlink="">
      <xdr:nvSpPr>
        <xdr:cNvPr id="431" name="TextBox 430">
          <a:extLst>
            <a:ext uri="{FF2B5EF4-FFF2-40B4-BE49-F238E27FC236}">
              <a16:creationId xmlns:a16="http://schemas.microsoft.com/office/drawing/2014/main" id="{00000000-0008-0000-0200-0000A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177</xdr:row>
      <xdr:rowOff>0</xdr:rowOff>
    </xdr:from>
    <xdr:ext cx="184731" cy="264560"/>
    <xdr:sp macro="" textlink="">
      <xdr:nvSpPr>
        <xdr:cNvPr id="432" name="TextBox 431">
          <a:extLst>
            <a:ext uri="{FF2B5EF4-FFF2-40B4-BE49-F238E27FC236}">
              <a16:creationId xmlns:a16="http://schemas.microsoft.com/office/drawing/2014/main" id="{00000000-0008-0000-0200-0000B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33" name="TextBox 432">
          <a:extLst>
            <a:ext uri="{FF2B5EF4-FFF2-40B4-BE49-F238E27FC236}">
              <a16:creationId xmlns:a16="http://schemas.microsoft.com/office/drawing/2014/main" id="{00000000-0008-0000-0200-0000B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34" name="TextBox 433">
          <a:extLst>
            <a:ext uri="{FF2B5EF4-FFF2-40B4-BE49-F238E27FC236}">
              <a16:creationId xmlns:a16="http://schemas.microsoft.com/office/drawing/2014/main" id="{00000000-0008-0000-0200-0000B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35" name="TextBox 434">
          <a:extLst>
            <a:ext uri="{FF2B5EF4-FFF2-40B4-BE49-F238E27FC236}">
              <a16:creationId xmlns:a16="http://schemas.microsoft.com/office/drawing/2014/main" id="{00000000-0008-0000-0200-0000B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36" name="TextBox 435">
          <a:extLst>
            <a:ext uri="{FF2B5EF4-FFF2-40B4-BE49-F238E27FC236}">
              <a16:creationId xmlns:a16="http://schemas.microsoft.com/office/drawing/2014/main" id="{00000000-0008-0000-0200-0000B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37" name="TextBox 436">
          <a:extLst>
            <a:ext uri="{FF2B5EF4-FFF2-40B4-BE49-F238E27FC236}">
              <a16:creationId xmlns:a16="http://schemas.microsoft.com/office/drawing/2014/main" id="{00000000-0008-0000-0200-0000B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38" name="TextBox 437">
          <a:extLst>
            <a:ext uri="{FF2B5EF4-FFF2-40B4-BE49-F238E27FC236}">
              <a16:creationId xmlns:a16="http://schemas.microsoft.com/office/drawing/2014/main" id="{00000000-0008-0000-0200-0000B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39" name="TextBox 438">
          <a:extLst>
            <a:ext uri="{FF2B5EF4-FFF2-40B4-BE49-F238E27FC236}">
              <a16:creationId xmlns:a16="http://schemas.microsoft.com/office/drawing/2014/main" id="{00000000-0008-0000-0200-0000B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40" name="TextBox 439">
          <a:extLst>
            <a:ext uri="{FF2B5EF4-FFF2-40B4-BE49-F238E27FC236}">
              <a16:creationId xmlns:a16="http://schemas.microsoft.com/office/drawing/2014/main" id="{00000000-0008-0000-0200-0000B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41" name="TextBox 440">
          <a:extLst>
            <a:ext uri="{FF2B5EF4-FFF2-40B4-BE49-F238E27FC236}">
              <a16:creationId xmlns:a16="http://schemas.microsoft.com/office/drawing/2014/main" id="{00000000-0008-0000-0200-0000B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42" name="TextBox 441">
          <a:extLst>
            <a:ext uri="{FF2B5EF4-FFF2-40B4-BE49-F238E27FC236}">
              <a16:creationId xmlns:a16="http://schemas.microsoft.com/office/drawing/2014/main" id="{00000000-0008-0000-0200-0000B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43" name="TextBox 442">
          <a:extLst>
            <a:ext uri="{FF2B5EF4-FFF2-40B4-BE49-F238E27FC236}">
              <a16:creationId xmlns:a16="http://schemas.microsoft.com/office/drawing/2014/main" id="{00000000-0008-0000-0200-0000B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44" name="TextBox 443">
          <a:extLst>
            <a:ext uri="{FF2B5EF4-FFF2-40B4-BE49-F238E27FC236}">
              <a16:creationId xmlns:a16="http://schemas.microsoft.com/office/drawing/2014/main" id="{00000000-0008-0000-0200-0000B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45" name="TextBox 444">
          <a:extLst>
            <a:ext uri="{FF2B5EF4-FFF2-40B4-BE49-F238E27FC236}">
              <a16:creationId xmlns:a16="http://schemas.microsoft.com/office/drawing/2014/main" id="{00000000-0008-0000-0200-0000B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46" name="TextBox 445">
          <a:extLst>
            <a:ext uri="{FF2B5EF4-FFF2-40B4-BE49-F238E27FC236}">
              <a16:creationId xmlns:a16="http://schemas.microsoft.com/office/drawing/2014/main" id="{00000000-0008-0000-0200-0000B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47" name="TextBox 446">
          <a:extLst>
            <a:ext uri="{FF2B5EF4-FFF2-40B4-BE49-F238E27FC236}">
              <a16:creationId xmlns:a16="http://schemas.microsoft.com/office/drawing/2014/main" id="{00000000-0008-0000-0200-0000B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48" name="TextBox 447">
          <a:extLst>
            <a:ext uri="{FF2B5EF4-FFF2-40B4-BE49-F238E27FC236}">
              <a16:creationId xmlns:a16="http://schemas.microsoft.com/office/drawing/2014/main" id="{00000000-0008-0000-0200-0000C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49" name="TextBox 448">
          <a:extLst>
            <a:ext uri="{FF2B5EF4-FFF2-40B4-BE49-F238E27FC236}">
              <a16:creationId xmlns:a16="http://schemas.microsoft.com/office/drawing/2014/main" id="{00000000-0008-0000-0200-0000C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50" name="TextBox 449">
          <a:extLst>
            <a:ext uri="{FF2B5EF4-FFF2-40B4-BE49-F238E27FC236}">
              <a16:creationId xmlns:a16="http://schemas.microsoft.com/office/drawing/2014/main" id="{00000000-0008-0000-0200-0000C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51" name="TextBox 450">
          <a:extLst>
            <a:ext uri="{FF2B5EF4-FFF2-40B4-BE49-F238E27FC236}">
              <a16:creationId xmlns:a16="http://schemas.microsoft.com/office/drawing/2014/main" id="{00000000-0008-0000-0200-0000C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52" name="TextBox 451">
          <a:extLst>
            <a:ext uri="{FF2B5EF4-FFF2-40B4-BE49-F238E27FC236}">
              <a16:creationId xmlns:a16="http://schemas.microsoft.com/office/drawing/2014/main" id="{00000000-0008-0000-0200-0000C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53" name="TextBox 452">
          <a:extLst>
            <a:ext uri="{FF2B5EF4-FFF2-40B4-BE49-F238E27FC236}">
              <a16:creationId xmlns:a16="http://schemas.microsoft.com/office/drawing/2014/main" id="{00000000-0008-0000-0200-0000C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54" name="TextBox 453">
          <a:extLst>
            <a:ext uri="{FF2B5EF4-FFF2-40B4-BE49-F238E27FC236}">
              <a16:creationId xmlns:a16="http://schemas.microsoft.com/office/drawing/2014/main" id="{00000000-0008-0000-0200-0000C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55" name="TextBox 454">
          <a:extLst>
            <a:ext uri="{FF2B5EF4-FFF2-40B4-BE49-F238E27FC236}">
              <a16:creationId xmlns:a16="http://schemas.microsoft.com/office/drawing/2014/main" id="{00000000-0008-0000-0200-0000C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56" name="TextBox 455">
          <a:extLst>
            <a:ext uri="{FF2B5EF4-FFF2-40B4-BE49-F238E27FC236}">
              <a16:creationId xmlns:a16="http://schemas.microsoft.com/office/drawing/2014/main" id="{00000000-0008-0000-0200-0000C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57" name="TextBox 456">
          <a:extLst>
            <a:ext uri="{FF2B5EF4-FFF2-40B4-BE49-F238E27FC236}">
              <a16:creationId xmlns:a16="http://schemas.microsoft.com/office/drawing/2014/main" id="{00000000-0008-0000-0200-0000C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58" name="TextBox 457">
          <a:extLst>
            <a:ext uri="{FF2B5EF4-FFF2-40B4-BE49-F238E27FC236}">
              <a16:creationId xmlns:a16="http://schemas.microsoft.com/office/drawing/2014/main" id="{00000000-0008-0000-0200-0000C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59" name="TextBox 458">
          <a:extLst>
            <a:ext uri="{FF2B5EF4-FFF2-40B4-BE49-F238E27FC236}">
              <a16:creationId xmlns:a16="http://schemas.microsoft.com/office/drawing/2014/main" id="{00000000-0008-0000-0200-0000C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60" name="TextBox 459">
          <a:extLst>
            <a:ext uri="{FF2B5EF4-FFF2-40B4-BE49-F238E27FC236}">
              <a16:creationId xmlns:a16="http://schemas.microsoft.com/office/drawing/2014/main" id="{00000000-0008-0000-0200-0000C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61" name="TextBox 460">
          <a:extLst>
            <a:ext uri="{FF2B5EF4-FFF2-40B4-BE49-F238E27FC236}">
              <a16:creationId xmlns:a16="http://schemas.microsoft.com/office/drawing/2014/main" id="{00000000-0008-0000-0200-0000C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62" name="TextBox 461">
          <a:extLst>
            <a:ext uri="{FF2B5EF4-FFF2-40B4-BE49-F238E27FC236}">
              <a16:creationId xmlns:a16="http://schemas.microsoft.com/office/drawing/2014/main" id="{00000000-0008-0000-0200-0000C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63" name="TextBox 462">
          <a:extLst>
            <a:ext uri="{FF2B5EF4-FFF2-40B4-BE49-F238E27FC236}">
              <a16:creationId xmlns:a16="http://schemas.microsoft.com/office/drawing/2014/main" id="{00000000-0008-0000-0200-0000C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64" name="TextBox 463">
          <a:extLst>
            <a:ext uri="{FF2B5EF4-FFF2-40B4-BE49-F238E27FC236}">
              <a16:creationId xmlns:a16="http://schemas.microsoft.com/office/drawing/2014/main" id="{00000000-0008-0000-0200-0000D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65" name="TextBox 464">
          <a:extLst>
            <a:ext uri="{FF2B5EF4-FFF2-40B4-BE49-F238E27FC236}">
              <a16:creationId xmlns:a16="http://schemas.microsoft.com/office/drawing/2014/main" id="{00000000-0008-0000-0200-0000D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66" name="TextBox 465">
          <a:extLst>
            <a:ext uri="{FF2B5EF4-FFF2-40B4-BE49-F238E27FC236}">
              <a16:creationId xmlns:a16="http://schemas.microsoft.com/office/drawing/2014/main" id="{00000000-0008-0000-0200-0000D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67" name="TextBox 466">
          <a:extLst>
            <a:ext uri="{FF2B5EF4-FFF2-40B4-BE49-F238E27FC236}">
              <a16:creationId xmlns:a16="http://schemas.microsoft.com/office/drawing/2014/main" id="{00000000-0008-0000-0200-0000D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68" name="TextBox 467">
          <a:extLst>
            <a:ext uri="{FF2B5EF4-FFF2-40B4-BE49-F238E27FC236}">
              <a16:creationId xmlns:a16="http://schemas.microsoft.com/office/drawing/2014/main" id="{00000000-0008-0000-0200-0000D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69" name="TextBox 468">
          <a:extLst>
            <a:ext uri="{FF2B5EF4-FFF2-40B4-BE49-F238E27FC236}">
              <a16:creationId xmlns:a16="http://schemas.microsoft.com/office/drawing/2014/main" id="{00000000-0008-0000-0200-0000D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70" name="TextBox 469">
          <a:extLst>
            <a:ext uri="{FF2B5EF4-FFF2-40B4-BE49-F238E27FC236}">
              <a16:creationId xmlns:a16="http://schemas.microsoft.com/office/drawing/2014/main" id="{00000000-0008-0000-0200-0000D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235</xdr:row>
      <xdr:rowOff>0</xdr:rowOff>
    </xdr:from>
    <xdr:ext cx="184731" cy="264560"/>
    <xdr:sp macro="" textlink="">
      <xdr:nvSpPr>
        <xdr:cNvPr id="471" name="TextBox 470">
          <a:extLst>
            <a:ext uri="{FF2B5EF4-FFF2-40B4-BE49-F238E27FC236}">
              <a16:creationId xmlns:a16="http://schemas.microsoft.com/office/drawing/2014/main" id="{00000000-0008-0000-0200-0000D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235</xdr:row>
      <xdr:rowOff>0</xdr:rowOff>
    </xdr:from>
    <xdr:ext cx="184731" cy="264560"/>
    <xdr:sp macro="" textlink="">
      <xdr:nvSpPr>
        <xdr:cNvPr id="472" name="TextBox 471">
          <a:extLst>
            <a:ext uri="{FF2B5EF4-FFF2-40B4-BE49-F238E27FC236}">
              <a16:creationId xmlns:a16="http://schemas.microsoft.com/office/drawing/2014/main" id="{00000000-0008-0000-0200-0000D8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236</xdr:row>
      <xdr:rowOff>0</xdr:rowOff>
    </xdr:from>
    <xdr:ext cx="184731" cy="264560"/>
    <xdr:sp macro="" textlink="">
      <xdr:nvSpPr>
        <xdr:cNvPr id="473" name="TextBox 472">
          <a:extLst>
            <a:ext uri="{FF2B5EF4-FFF2-40B4-BE49-F238E27FC236}">
              <a16:creationId xmlns:a16="http://schemas.microsoft.com/office/drawing/2014/main" id="{00000000-0008-0000-0200-0000D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236</xdr:row>
      <xdr:rowOff>0</xdr:rowOff>
    </xdr:from>
    <xdr:ext cx="184731" cy="264560"/>
    <xdr:sp macro="" textlink="">
      <xdr:nvSpPr>
        <xdr:cNvPr id="474" name="TextBox 473">
          <a:extLst>
            <a:ext uri="{FF2B5EF4-FFF2-40B4-BE49-F238E27FC236}">
              <a16:creationId xmlns:a16="http://schemas.microsoft.com/office/drawing/2014/main" id="{00000000-0008-0000-0200-0000D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236</xdr:row>
      <xdr:rowOff>0</xdr:rowOff>
    </xdr:from>
    <xdr:ext cx="184731" cy="264560"/>
    <xdr:sp macro="" textlink="">
      <xdr:nvSpPr>
        <xdr:cNvPr id="475" name="TextBox 474">
          <a:extLst>
            <a:ext uri="{FF2B5EF4-FFF2-40B4-BE49-F238E27FC236}">
              <a16:creationId xmlns:a16="http://schemas.microsoft.com/office/drawing/2014/main" id="{00000000-0008-0000-0200-0000D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236</xdr:row>
      <xdr:rowOff>0</xdr:rowOff>
    </xdr:from>
    <xdr:ext cx="184731" cy="264560"/>
    <xdr:sp macro="" textlink="">
      <xdr:nvSpPr>
        <xdr:cNvPr id="476" name="TextBox 475">
          <a:extLst>
            <a:ext uri="{FF2B5EF4-FFF2-40B4-BE49-F238E27FC236}">
              <a16:creationId xmlns:a16="http://schemas.microsoft.com/office/drawing/2014/main" id="{00000000-0008-0000-0200-0000D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237</xdr:row>
      <xdr:rowOff>0</xdr:rowOff>
    </xdr:from>
    <xdr:ext cx="184731" cy="264560"/>
    <xdr:sp macro="" textlink="">
      <xdr:nvSpPr>
        <xdr:cNvPr id="477" name="TextBox 476">
          <a:extLst>
            <a:ext uri="{FF2B5EF4-FFF2-40B4-BE49-F238E27FC236}">
              <a16:creationId xmlns:a16="http://schemas.microsoft.com/office/drawing/2014/main" id="{00000000-0008-0000-0200-0000D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237</xdr:row>
      <xdr:rowOff>0</xdr:rowOff>
    </xdr:from>
    <xdr:ext cx="184731" cy="264560"/>
    <xdr:sp macro="" textlink="">
      <xdr:nvSpPr>
        <xdr:cNvPr id="478" name="TextBox 477">
          <a:extLst>
            <a:ext uri="{FF2B5EF4-FFF2-40B4-BE49-F238E27FC236}">
              <a16:creationId xmlns:a16="http://schemas.microsoft.com/office/drawing/2014/main" id="{00000000-0008-0000-0200-0000D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237</xdr:row>
      <xdr:rowOff>0</xdr:rowOff>
    </xdr:from>
    <xdr:ext cx="184731" cy="264560"/>
    <xdr:sp macro="" textlink="">
      <xdr:nvSpPr>
        <xdr:cNvPr id="479" name="TextBox 478">
          <a:extLst>
            <a:ext uri="{FF2B5EF4-FFF2-40B4-BE49-F238E27FC236}">
              <a16:creationId xmlns:a16="http://schemas.microsoft.com/office/drawing/2014/main" id="{00000000-0008-0000-0200-0000D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237</xdr:row>
      <xdr:rowOff>0</xdr:rowOff>
    </xdr:from>
    <xdr:ext cx="184731" cy="264560"/>
    <xdr:sp macro="" textlink="">
      <xdr:nvSpPr>
        <xdr:cNvPr id="480" name="TextBox 479">
          <a:extLst>
            <a:ext uri="{FF2B5EF4-FFF2-40B4-BE49-F238E27FC236}">
              <a16:creationId xmlns:a16="http://schemas.microsoft.com/office/drawing/2014/main" id="{00000000-0008-0000-0200-0000E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238</xdr:row>
      <xdr:rowOff>0</xdr:rowOff>
    </xdr:from>
    <xdr:ext cx="184731" cy="264560"/>
    <xdr:sp macro="" textlink="">
      <xdr:nvSpPr>
        <xdr:cNvPr id="481" name="TextBox 480">
          <a:extLst>
            <a:ext uri="{FF2B5EF4-FFF2-40B4-BE49-F238E27FC236}">
              <a16:creationId xmlns:a16="http://schemas.microsoft.com/office/drawing/2014/main" id="{00000000-0008-0000-0200-0000E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238</xdr:row>
      <xdr:rowOff>0</xdr:rowOff>
    </xdr:from>
    <xdr:ext cx="184731" cy="264560"/>
    <xdr:sp macro="" textlink="">
      <xdr:nvSpPr>
        <xdr:cNvPr id="482" name="TextBox 481">
          <a:extLst>
            <a:ext uri="{FF2B5EF4-FFF2-40B4-BE49-F238E27FC236}">
              <a16:creationId xmlns:a16="http://schemas.microsoft.com/office/drawing/2014/main" id="{00000000-0008-0000-0200-0000E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238</xdr:row>
      <xdr:rowOff>0</xdr:rowOff>
    </xdr:from>
    <xdr:ext cx="184731" cy="264560"/>
    <xdr:sp macro="" textlink="">
      <xdr:nvSpPr>
        <xdr:cNvPr id="483" name="TextBox 482">
          <a:extLst>
            <a:ext uri="{FF2B5EF4-FFF2-40B4-BE49-F238E27FC236}">
              <a16:creationId xmlns:a16="http://schemas.microsoft.com/office/drawing/2014/main" id="{00000000-0008-0000-0200-0000E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238</xdr:row>
      <xdr:rowOff>0</xdr:rowOff>
    </xdr:from>
    <xdr:ext cx="184731" cy="264560"/>
    <xdr:sp macro="" textlink="">
      <xdr:nvSpPr>
        <xdr:cNvPr id="484" name="TextBox 483">
          <a:extLst>
            <a:ext uri="{FF2B5EF4-FFF2-40B4-BE49-F238E27FC236}">
              <a16:creationId xmlns:a16="http://schemas.microsoft.com/office/drawing/2014/main" id="{00000000-0008-0000-0200-0000E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238</xdr:row>
      <xdr:rowOff>0</xdr:rowOff>
    </xdr:from>
    <xdr:ext cx="184731" cy="264560"/>
    <xdr:sp macro="" textlink="">
      <xdr:nvSpPr>
        <xdr:cNvPr id="485" name="TextBox 484">
          <a:extLst>
            <a:ext uri="{FF2B5EF4-FFF2-40B4-BE49-F238E27FC236}">
              <a16:creationId xmlns:a16="http://schemas.microsoft.com/office/drawing/2014/main" id="{00000000-0008-0000-0200-0000E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238</xdr:row>
      <xdr:rowOff>0</xdr:rowOff>
    </xdr:from>
    <xdr:ext cx="184731" cy="264560"/>
    <xdr:sp macro="" textlink="">
      <xdr:nvSpPr>
        <xdr:cNvPr id="486" name="TextBox 485">
          <a:extLst>
            <a:ext uri="{FF2B5EF4-FFF2-40B4-BE49-F238E27FC236}">
              <a16:creationId xmlns:a16="http://schemas.microsoft.com/office/drawing/2014/main" id="{00000000-0008-0000-0200-0000E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238</xdr:row>
      <xdr:rowOff>0</xdr:rowOff>
    </xdr:from>
    <xdr:ext cx="184731" cy="264560"/>
    <xdr:sp macro="" textlink="">
      <xdr:nvSpPr>
        <xdr:cNvPr id="487" name="TextBox 486">
          <a:extLst>
            <a:ext uri="{FF2B5EF4-FFF2-40B4-BE49-F238E27FC236}">
              <a16:creationId xmlns:a16="http://schemas.microsoft.com/office/drawing/2014/main" id="{00000000-0008-0000-0200-0000E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239</xdr:row>
      <xdr:rowOff>0</xdr:rowOff>
    </xdr:from>
    <xdr:ext cx="184731" cy="264560"/>
    <xdr:sp macro="" textlink="">
      <xdr:nvSpPr>
        <xdr:cNvPr id="489" name="TextBox 488">
          <a:extLst>
            <a:ext uri="{FF2B5EF4-FFF2-40B4-BE49-F238E27FC236}">
              <a16:creationId xmlns:a16="http://schemas.microsoft.com/office/drawing/2014/main" id="{00000000-0008-0000-0200-0000E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239</xdr:row>
      <xdr:rowOff>0</xdr:rowOff>
    </xdr:from>
    <xdr:ext cx="184731" cy="264560"/>
    <xdr:sp macro="" textlink="">
      <xdr:nvSpPr>
        <xdr:cNvPr id="490" name="TextBox 489">
          <a:extLst>
            <a:ext uri="{FF2B5EF4-FFF2-40B4-BE49-F238E27FC236}">
              <a16:creationId xmlns:a16="http://schemas.microsoft.com/office/drawing/2014/main" id="{00000000-0008-0000-0200-0000E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239</xdr:row>
      <xdr:rowOff>0</xdr:rowOff>
    </xdr:from>
    <xdr:ext cx="184731" cy="264560"/>
    <xdr:sp macro="" textlink="">
      <xdr:nvSpPr>
        <xdr:cNvPr id="491" name="TextBox 490">
          <a:extLst>
            <a:ext uri="{FF2B5EF4-FFF2-40B4-BE49-F238E27FC236}">
              <a16:creationId xmlns:a16="http://schemas.microsoft.com/office/drawing/2014/main" id="{00000000-0008-0000-0200-0000E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239</xdr:row>
      <xdr:rowOff>0</xdr:rowOff>
    </xdr:from>
    <xdr:ext cx="184731" cy="264560"/>
    <xdr:sp macro="" textlink="">
      <xdr:nvSpPr>
        <xdr:cNvPr id="492" name="TextBox 491">
          <a:extLst>
            <a:ext uri="{FF2B5EF4-FFF2-40B4-BE49-F238E27FC236}">
              <a16:creationId xmlns:a16="http://schemas.microsoft.com/office/drawing/2014/main" id="{00000000-0008-0000-0200-0000E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239</xdr:row>
      <xdr:rowOff>0</xdr:rowOff>
    </xdr:from>
    <xdr:ext cx="184731" cy="264560"/>
    <xdr:sp macro="" textlink="">
      <xdr:nvSpPr>
        <xdr:cNvPr id="493" name="TextBox 492">
          <a:extLst>
            <a:ext uri="{FF2B5EF4-FFF2-40B4-BE49-F238E27FC236}">
              <a16:creationId xmlns:a16="http://schemas.microsoft.com/office/drawing/2014/main" id="{00000000-0008-0000-0200-0000E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239</xdr:row>
      <xdr:rowOff>0</xdr:rowOff>
    </xdr:from>
    <xdr:ext cx="184731" cy="264560"/>
    <xdr:sp macro="" textlink="">
      <xdr:nvSpPr>
        <xdr:cNvPr id="494" name="TextBox 493">
          <a:extLst>
            <a:ext uri="{FF2B5EF4-FFF2-40B4-BE49-F238E27FC236}">
              <a16:creationId xmlns:a16="http://schemas.microsoft.com/office/drawing/2014/main" id="{00000000-0008-0000-0200-0000E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239</xdr:row>
      <xdr:rowOff>0</xdr:rowOff>
    </xdr:from>
    <xdr:ext cx="184731" cy="264560"/>
    <xdr:sp macro="" textlink="">
      <xdr:nvSpPr>
        <xdr:cNvPr id="495" name="TextBox 494">
          <a:extLst>
            <a:ext uri="{FF2B5EF4-FFF2-40B4-BE49-F238E27FC236}">
              <a16:creationId xmlns:a16="http://schemas.microsoft.com/office/drawing/2014/main" id="{00000000-0008-0000-0200-0000E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239</xdr:row>
      <xdr:rowOff>0</xdr:rowOff>
    </xdr:from>
    <xdr:ext cx="184731" cy="264560"/>
    <xdr:sp macro="" textlink="">
      <xdr:nvSpPr>
        <xdr:cNvPr id="496" name="TextBox 495">
          <a:extLst>
            <a:ext uri="{FF2B5EF4-FFF2-40B4-BE49-F238E27FC236}">
              <a16:creationId xmlns:a16="http://schemas.microsoft.com/office/drawing/2014/main" id="{00000000-0008-0000-0200-0000F0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240</xdr:row>
      <xdr:rowOff>0</xdr:rowOff>
    </xdr:from>
    <xdr:ext cx="184731" cy="264560"/>
    <xdr:sp macro="" textlink="">
      <xdr:nvSpPr>
        <xdr:cNvPr id="497" name="TextBox 496">
          <a:extLst>
            <a:ext uri="{FF2B5EF4-FFF2-40B4-BE49-F238E27FC236}">
              <a16:creationId xmlns:a16="http://schemas.microsoft.com/office/drawing/2014/main" id="{00000000-0008-0000-0200-0000F1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240</xdr:row>
      <xdr:rowOff>0</xdr:rowOff>
    </xdr:from>
    <xdr:ext cx="184731" cy="264560"/>
    <xdr:sp macro="" textlink="">
      <xdr:nvSpPr>
        <xdr:cNvPr id="498" name="TextBox 497">
          <a:extLst>
            <a:ext uri="{FF2B5EF4-FFF2-40B4-BE49-F238E27FC236}">
              <a16:creationId xmlns:a16="http://schemas.microsoft.com/office/drawing/2014/main" id="{00000000-0008-0000-0200-0000F2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240</xdr:row>
      <xdr:rowOff>0</xdr:rowOff>
    </xdr:from>
    <xdr:ext cx="184731" cy="264560"/>
    <xdr:sp macro="" textlink="">
      <xdr:nvSpPr>
        <xdr:cNvPr id="499" name="TextBox 498">
          <a:extLst>
            <a:ext uri="{FF2B5EF4-FFF2-40B4-BE49-F238E27FC236}">
              <a16:creationId xmlns:a16="http://schemas.microsoft.com/office/drawing/2014/main" id="{00000000-0008-0000-0200-0000F3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240</xdr:row>
      <xdr:rowOff>0</xdr:rowOff>
    </xdr:from>
    <xdr:ext cx="184731" cy="264560"/>
    <xdr:sp macro="" textlink="">
      <xdr:nvSpPr>
        <xdr:cNvPr id="500" name="TextBox 499">
          <a:extLst>
            <a:ext uri="{FF2B5EF4-FFF2-40B4-BE49-F238E27FC236}">
              <a16:creationId xmlns:a16="http://schemas.microsoft.com/office/drawing/2014/main" id="{00000000-0008-0000-0200-0000F4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241</xdr:row>
      <xdr:rowOff>0</xdr:rowOff>
    </xdr:from>
    <xdr:ext cx="184731" cy="264560"/>
    <xdr:sp macro="" textlink="">
      <xdr:nvSpPr>
        <xdr:cNvPr id="501" name="TextBox 500">
          <a:extLst>
            <a:ext uri="{FF2B5EF4-FFF2-40B4-BE49-F238E27FC236}">
              <a16:creationId xmlns:a16="http://schemas.microsoft.com/office/drawing/2014/main" id="{00000000-0008-0000-0200-0000F5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241</xdr:row>
      <xdr:rowOff>0</xdr:rowOff>
    </xdr:from>
    <xdr:ext cx="184731" cy="264560"/>
    <xdr:sp macro="" textlink="">
      <xdr:nvSpPr>
        <xdr:cNvPr id="502" name="TextBox 501">
          <a:extLst>
            <a:ext uri="{FF2B5EF4-FFF2-40B4-BE49-F238E27FC236}">
              <a16:creationId xmlns:a16="http://schemas.microsoft.com/office/drawing/2014/main" id="{00000000-0008-0000-0200-0000F6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241</xdr:row>
      <xdr:rowOff>0</xdr:rowOff>
    </xdr:from>
    <xdr:ext cx="184731" cy="264560"/>
    <xdr:sp macro="" textlink="">
      <xdr:nvSpPr>
        <xdr:cNvPr id="503" name="TextBox 502">
          <a:extLst>
            <a:ext uri="{FF2B5EF4-FFF2-40B4-BE49-F238E27FC236}">
              <a16:creationId xmlns:a16="http://schemas.microsoft.com/office/drawing/2014/main" id="{00000000-0008-0000-0200-0000F7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242</xdr:row>
      <xdr:rowOff>0</xdr:rowOff>
    </xdr:from>
    <xdr:ext cx="184731" cy="264560"/>
    <xdr:sp macro="" textlink="">
      <xdr:nvSpPr>
        <xdr:cNvPr id="505" name="TextBox 504">
          <a:extLst>
            <a:ext uri="{FF2B5EF4-FFF2-40B4-BE49-F238E27FC236}">
              <a16:creationId xmlns:a16="http://schemas.microsoft.com/office/drawing/2014/main" id="{00000000-0008-0000-0200-0000F9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242</xdr:row>
      <xdr:rowOff>0</xdr:rowOff>
    </xdr:from>
    <xdr:ext cx="184731" cy="264560"/>
    <xdr:sp macro="" textlink="">
      <xdr:nvSpPr>
        <xdr:cNvPr id="506" name="TextBox 505">
          <a:extLst>
            <a:ext uri="{FF2B5EF4-FFF2-40B4-BE49-F238E27FC236}">
              <a16:creationId xmlns:a16="http://schemas.microsoft.com/office/drawing/2014/main" id="{00000000-0008-0000-0200-0000FA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242</xdr:row>
      <xdr:rowOff>0</xdr:rowOff>
    </xdr:from>
    <xdr:ext cx="184731" cy="264560"/>
    <xdr:sp macro="" textlink="">
      <xdr:nvSpPr>
        <xdr:cNvPr id="507" name="TextBox 506">
          <a:extLst>
            <a:ext uri="{FF2B5EF4-FFF2-40B4-BE49-F238E27FC236}">
              <a16:creationId xmlns:a16="http://schemas.microsoft.com/office/drawing/2014/main" id="{00000000-0008-0000-0200-0000FB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242</xdr:row>
      <xdr:rowOff>0</xdr:rowOff>
    </xdr:from>
    <xdr:ext cx="184731" cy="264560"/>
    <xdr:sp macro="" textlink="">
      <xdr:nvSpPr>
        <xdr:cNvPr id="508" name="TextBox 507">
          <a:extLst>
            <a:ext uri="{FF2B5EF4-FFF2-40B4-BE49-F238E27FC236}">
              <a16:creationId xmlns:a16="http://schemas.microsoft.com/office/drawing/2014/main" id="{00000000-0008-0000-0200-0000FC01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242</xdr:row>
      <xdr:rowOff>0</xdr:rowOff>
    </xdr:from>
    <xdr:ext cx="184731" cy="264560"/>
    <xdr:sp macro="" textlink="">
      <xdr:nvSpPr>
        <xdr:cNvPr id="509" name="TextBox 508">
          <a:extLst>
            <a:ext uri="{FF2B5EF4-FFF2-40B4-BE49-F238E27FC236}">
              <a16:creationId xmlns:a16="http://schemas.microsoft.com/office/drawing/2014/main" id="{00000000-0008-0000-0200-0000FD01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242</xdr:row>
      <xdr:rowOff>0</xdr:rowOff>
    </xdr:from>
    <xdr:ext cx="184731" cy="264560"/>
    <xdr:sp macro="" textlink="">
      <xdr:nvSpPr>
        <xdr:cNvPr id="510" name="TextBox 509">
          <a:extLst>
            <a:ext uri="{FF2B5EF4-FFF2-40B4-BE49-F238E27FC236}">
              <a16:creationId xmlns:a16="http://schemas.microsoft.com/office/drawing/2014/main" id="{00000000-0008-0000-0200-0000FE01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242</xdr:row>
      <xdr:rowOff>0</xdr:rowOff>
    </xdr:from>
    <xdr:ext cx="184731" cy="264560"/>
    <xdr:sp macro="" textlink="">
      <xdr:nvSpPr>
        <xdr:cNvPr id="511" name="TextBox 510">
          <a:extLst>
            <a:ext uri="{FF2B5EF4-FFF2-40B4-BE49-F238E27FC236}">
              <a16:creationId xmlns:a16="http://schemas.microsoft.com/office/drawing/2014/main" id="{00000000-0008-0000-0200-0000FF01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242</xdr:row>
      <xdr:rowOff>0</xdr:rowOff>
    </xdr:from>
    <xdr:ext cx="184731" cy="264560"/>
    <xdr:sp macro="" textlink="">
      <xdr:nvSpPr>
        <xdr:cNvPr id="512" name="TextBox 511">
          <a:extLst>
            <a:ext uri="{FF2B5EF4-FFF2-40B4-BE49-F238E27FC236}">
              <a16:creationId xmlns:a16="http://schemas.microsoft.com/office/drawing/2014/main" id="{00000000-0008-0000-0200-00000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243</xdr:row>
      <xdr:rowOff>0</xdr:rowOff>
    </xdr:from>
    <xdr:ext cx="184731" cy="264560"/>
    <xdr:sp macro="" textlink="">
      <xdr:nvSpPr>
        <xdr:cNvPr id="513" name="TextBox 512">
          <a:extLst>
            <a:ext uri="{FF2B5EF4-FFF2-40B4-BE49-F238E27FC236}">
              <a16:creationId xmlns:a16="http://schemas.microsoft.com/office/drawing/2014/main" id="{00000000-0008-0000-0200-00000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243</xdr:row>
      <xdr:rowOff>0</xdr:rowOff>
    </xdr:from>
    <xdr:ext cx="184731" cy="264560"/>
    <xdr:sp macro="" textlink="">
      <xdr:nvSpPr>
        <xdr:cNvPr id="514" name="TextBox 513">
          <a:extLst>
            <a:ext uri="{FF2B5EF4-FFF2-40B4-BE49-F238E27FC236}">
              <a16:creationId xmlns:a16="http://schemas.microsoft.com/office/drawing/2014/main" id="{00000000-0008-0000-0200-00000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243</xdr:row>
      <xdr:rowOff>0</xdr:rowOff>
    </xdr:from>
    <xdr:ext cx="184731" cy="264560"/>
    <xdr:sp macro="" textlink="">
      <xdr:nvSpPr>
        <xdr:cNvPr id="515" name="TextBox 514">
          <a:extLst>
            <a:ext uri="{FF2B5EF4-FFF2-40B4-BE49-F238E27FC236}">
              <a16:creationId xmlns:a16="http://schemas.microsoft.com/office/drawing/2014/main" id="{00000000-0008-0000-0200-00000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243</xdr:row>
      <xdr:rowOff>0</xdr:rowOff>
    </xdr:from>
    <xdr:ext cx="184731" cy="264560"/>
    <xdr:sp macro="" textlink="">
      <xdr:nvSpPr>
        <xdr:cNvPr id="516" name="TextBox 515">
          <a:extLst>
            <a:ext uri="{FF2B5EF4-FFF2-40B4-BE49-F238E27FC236}">
              <a16:creationId xmlns:a16="http://schemas.microsoft.com/office/drawing/2014/main" id="{00000000-0008-0000-0200-00000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243</xdr:row>
      <xdr:rowOff>0</xdr:rowOff>
    </xdr:from>
    <xdr:ext cx="184731" cy="264560"/>
    <xdr:sp macro="" textlink="">
      <xdr:nvSpPr>
        <xdr:cNvPr id="517" name="TextBox 516">
          <a:extLst>
            <a:ext uri="{FF2B5EF4-FFF2-40B4-BE49-F238E27FC236}">
              <a16:creationId xmlns:a16="http://schemas.microsoft.com/office/drawing/2014/main" id="{00000000-0008-0000-0200-00000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243</xdr:row>
      <xdr:rowOff>0</xdr:rowOff>
    </xdr:from>
    <xdr:ext cx="184731" cy="264560"/>
    <xdr:sp macro="" textlink="">
      <xdr:nvSpPr>
        <xdr:cNvPr id="518" name="TextBox 517">
          <a:extLst>
            <a:ext uri="{FF2B5EF4-FFF2-40B4-BE49-F238E27FC236}">
              <a16:creationId xmlns:a16="http://schemas.microsoft.com/office/drawing/2014/main" id="{00000000-0008-0000-0200-00000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243</xdr:row>
      <xdr:rowOff>0</xdr:rowOff>
    </xdr:from>
    <xdr:ext cx="184731" cy="264560"/>
    <xdr:sp macro="" textlink="">
      <xdr:nvSpPr>
        <xdr:cNvPr id="519" name="TextBox 518">
          <a:extLst>
            <a:ext uri="{FF2B5EF4-FFF2-40B4-BE49-F238E27FC236}">
              <a16:creationId xmlns:a16="http://schemas.microsoft.com/office/drawing/2014/main" id="{00000000-0008-0000-0200-00000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21" name="TextBox 520">
          <a:extLst>
            <a:ext uri="{FF2B5EF4-FFF2-40B4-BE49-F238E27FC236}">
              <a16:creationId xmlns:a16="http://schemas.microsoft.com/office/drawing/2014/main" id="{00000000-0008-0000-0200-00000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22" name="TextBox 521">
          <a:extLst>
            <a:ext uri="{FF2B5EF4-FFF2-40B4-BE49-F238E27FC236}">
              <a16:creationId xmlns:a16="http://schemas.microsoft.com/office/drawing/2014/main" id="{00000000-0008-0000-0200-00000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23" name="TextBox 522">
          <a:extLst>
            <a:ext uri="{FF2B5EF4-FFF2-40B4-BE49-F238E27FC236}">
              <a16:creationId xmlns:a16="http://schemas.microsoft.com/office/drawing/2014/main" id="{00000000-0008-0000-0200-00000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24" name="TextBox 523">
          <a:extLst>
            <a:ext uri="{FF2B5EF4-FFF2-40B4-BE49-F238E27FC236}">
              <a16:creationId xmlns:a16="http://schemas.microsoft.com/office/drawing/2014/main" id="{00000000-0008-0000-0200-00000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25" name="TextBox 524">
          <a:extLst>
            <a:ext uri="{FF2B5EF4-FFF2-40B4-BE49-F238E27FC236}">
              <a16:creationId xmlns:a16="http://schemas.microsoft.com/office/drawing/2014/main" id="{00000000-0008-0000-0200-00000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26" name="TextBox 525">
          <a:extLst>
            <a:ext uri="{FF2B5EF4-FFF2-40B4-BE49-F238E27FC236}">
              <a16:creationId xmlns:a16="http://schemas.microsoft.com/office/drawing/2014/main" id="{00000000-0008-0000-0200-00000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27" name="TextBox 526">
          <a:extLst>
            <a:ext uri="{FF2B5EF4-FFF2-40B4-BE49-F238E27FC236}">
              <a16:creationId xmlns:a16="http://schemas.microsoft.com/office/drawing/2014/main" id="{00000000-0008-0000-0200-00000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28" name="TextBox 527">
          <a:extLst>
            <a:ext uri="{FF2B5EF4-FFF2-40B4-BE49-F238E27FC236}">
              <a16:creationId xmlns:a16="http://schemas.microsoft.com/office/drawing/2014/main" id="{00000000-0008-0000-0200-00001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29" name="TextBox 528">
          <a:extLst>
            <a:ext uri="{FF2B5EF4-FFF2-40B4-BE49-F238E27FC236}">
              <a16:creationId xmlns:a16="http://schemas.microsoft.com/office/drawing/2014/main" id="{00000000-0008-0000-0200-00001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30" name="TextBox 529">
          <a:extLst>
            <a:ext uri="{FF2B5EF4-FFF2-40B4-BE49-F238E27FC236}">
              <a16:creationId xmlns:a16="http://schemas.microsoft.com/office/drawing/2014/main" id="{00000000-0008-0000-0200-00001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244</xdr:row>
      <xdr:rowOff>0</xdr:rowOff>
    </xdr:from>
    <xdr:ext cx="184731" cy="264560"/>
    <xdr:sp macro="" textlink="">
      <xdr:nvSpPr>
        <xdr:cNvPr id="531" name="TextBox 530">
          <a:extLst>
            <a:ext uri="{FF2B5EF4-FFF2-40B4-BE49-F238E27FC236}">
              <a16:creationId xmlns:a16="http://schemas.microsoft.com/office/drawing/2014/main" id="{00000000-0008-0000-0200-00001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244</xdr:row>
      <xdr:rowOff>0</xdr:rowOff>
    </xdr:from>
    <xdr:ext cx="184731" cy="264560"/>
    <xdr:sp macro="" textlink="">
      <xdr:nvSpPr>
        <xdr:cNvPr id="532" name="TextBox 531">
          <a:extLst>
            <a:ext uri="{FF2B5EF4-FFF2-40B4-BE49-F238E27FC236}">
              <a16:creationId xmlns:a16="http://schemas.microsoft.com/office/drawing/2014/main" id="{00000000-0008-0000-0200-00001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245</xdr:row>
      <xdr:rowOff>0</xdr:rowOff>
    </xdr:from>
    <xdr:ext cx="184731" cy="264560"/>
    <xdr:sp macro="" textlink="">
      <xdr:nvSpPr>
        <xdr:cNvPr id="533" name="TextBox 532">
          <a:extLst>
            <a:ext uri="{FF2B5EF4-FFF2-40B4-BE49-F238E27FC236}">
              <a16:creationId xmlns:a16="http://schemas.microsoft.com/office/drawing/2014/main" id="{00000000-0008-0000-0200-00001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245</xdr:row>
      <xdr:rowOff>0</xdr:rowOff>
    </xdr:from>
    <xdr:ext cx="184731" cy="264560"/>
    <xdr:sp macro="" textlink="">
      <xdr:nvSpPr>
        <xdr:cNvPr id="534" name="TextBox 533">
          <a:extLst>
            <a:ext uri="{FF2B5EF4-FFF2-40B4-BE49-F238E27FC236}">
              <a16:creationId xmlns:a16="http://schemas.microsoft.com/office/drawing/2014/main" id="{00000000-0008-0000-0200-00001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245</xdr:row>
      <xdr:rowOff>0</xdr:rowOff>
    </xdr:from>
    <xdr:ext cx="184731" cy="264560"/>
    <xdr:sp macro="" textlink="">
      <xdr:nvSpPr>
        <xdr:cNvPr id="535" name="TextBox 534">
          <a:extLst>
            <a:ext uri="{FF2B5EF4-FFF2-40B4-BE49-F238E27FC236}">
              <a16:creationId xmlns:a16="http://schemas.microsoft.com/office/drawing/2014/main" id="{00000000-0008-0000-0200-00001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245</xdr:row>
      <xdr:rowOff>0</xdr:rowOff>
    </xdr:from>
    <xdr:ext cx="184731" cy="264560"/>
    <xdr:sp macro="" textlink="">
      <xdr:nvSpPr>
        <xdr:cNvPr id="536" name="TextBox 535">
          <a:extLst>
            <a:ext uri="{FF2B5EF4-FFF2-40B4-BE49-F238E27FC236}">
              <a16:creationId xmlns:a16="http://schemas.microsoft.com/office/drawing/2014/main" id="{00000000-0008-0000-0200-00001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246</xdr:row>
      <xdr:rowOff>0</xdr:rowOff>
    </xdr:from>
    <xdr:ext cx="184731" cy="264560"/>
    <xdr:sp macro="" textlink="">
      <xdr:nvSpPr>
        <xdr:cNvPr id="537" name="TextBox 536">
          <a:extLst>
            <a:ext uri="{FF2B5EF4-FFF2-40B4-BE49-F238E27FC236}">
              <a16:creationId xmlns:a16="http://schemas.microsoft.com/office/drawing/2014/main" id="{00000000-0008-0000-0200-00001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246</xdr:row>
      <xdr:rowOff>0</xdr:rowOff>
    </xdr:from>
    <xdr:ext cx="184731" cy="264560"/>
    <xdr:sp macro="" textlink="">
      <xdr:nvSpPr>
        <xdr:cNvPr id="538" name="TextBox 537">
          <a:extLst>
            <a:ext uri="{FF2B5EF4-FFF2-40B4-BE49-F238E27FC236}">
              <a16:creationId xmlns:a16="http://schemas.microsoft.com/office/drawing/2014/main" id="{00000000-0008-0000-0200-00001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246</xdr:row>
      <xdr:rowOff>0</xdr:rowOff>
    </xdr:from>
    <xdr:ext cx="184731" cy="264560"/>
    <xdr:sp macro="" textlink="">
      <xdr:nvSpPr>
        <xdr:cNvPr id="539" name="TextBox 538">
          <a:extLst>
            <a:ext uri="{FF2B5EF4-FFF2-40B4-BE49-F238E27FC236}">
              <a16:creationId xmlns:a16="http://schemas.microsoft.com/office/drawing/2014/main" id="{00000000-0008-0000-0200-00001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246</xdr:row>
      <xdr:rowOff>0</xdr:rowOff>
    </xdr:from>
    <xdr:ext cx="184731" cy="264560"/>
    <xdr:sp macro="" textlink="">
      <xdr:nvSpPr>
        <xdr:cNvPr id="540" name="TextBox 539">
          <a:extLst>
            <a:ext uri="{FF2B5EF4-FFF2-40B4-BE49-F238E27FC236}">
              <a16:creationId xmlns:a16="http://schemas.microsoft.com/office/drawing/2014/main" id="{00000000-0008-0000-0200-00001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247</xdr:row>
      <xdr:rowOff>0</xdr:rowOff>
    </xdr:from>
    <xdr:ext cx="184731" cy="264560"/>
    <xdr:sp macro="" textlink="">
      <xdr:nvSpPr>
        <xdr:cNvPr id="541" name="TextBox 540">
          <a:extLst>
            <a:ext uri="{FF2B5EF4-FFF2-40B4-BE49-F238E27FC236}">
              <a16:creationId xmlns:a16="http://schemas.microsoft.com/office/drawing/2014/main" id="{00000000-0008-0000-0200-00001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247</xdr:row>
      <xdr:rowOff>0</xdr:rowOff>
    </xdr:from>
    <xdr:ext cx="184731" cy="264560"/>
    <xdr:sp macro="" textlink="">
      <xdr:nvSpPr>
        <xdr:cNvPr id="542" name="TextBox 541">
          <a:extLst>
            <a:ext uri="{FF2B5EF4-FFF2-40B4-BE49-F238E27FC236}">
              <a16:creationId xmlns:a16="http://schemas.microsoft.com/office/drawing/2014/main" id="{00000000-0008-0000-0200-00001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247</xdr:row>
      <xdr:rowOff>0</xdr:rowOff>
    </xdr:from>
    <xdr:ext cx="184731" cy="264560"/>
    <xdr:sp macro="" textlink="">
      <xdr:nvSpPr>
        <xdr:cNvPr id="543" name="TextBox 542">
          <a:extLst>
            <a:ext uri="{FF2B5EF4-FFF2-40B4-BE49-F238E27FC236}">
              <a16:creationId xmlns:a16="http://schemas.microsoft.com/office/drawing/2014/main" id="{00000000-0008-0000-0200-00001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247</xdr:row>
      <xdr:rowOff>0</xdr:rowOff>
    </xdr:from>
    <xdr:ext cx="184731" cy="264560"/>
    <xdr:sp macro="" textlink="">
      <xdr:nvSpPr>
        <xdr:cNvPr id="544" name="TextBox 543">
          <a:extLst>
            <a:ext uri="{FF2B5EF4-FFF2-40B4-BE49-F238E27FC236}">
              <a16:creationId xmlns:a16="http://schemas.microsoft.com/office/drawing/2014/main" id="{00000000-0008-0000-0200-00002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248</xdr:row>
      <xdr:rowOff>0</xdr:rowOff>
    </xdr:from>
    <xdr:ext cx="184731" cy="264560"/>
    <xdr:sp macro="" textlink="">
      <xdr:nvSpPr>
        <xdr:cNvPr id="545" name="TextBox 544">
          <a:extLst>
            <a:ext uri="{FF2B5EF4-FFF2-40B4-BE49-F238E27FC236}">
              <a16:creationId xmlns:a16="http://schemas.microsoft.com/office/drawing/2014/main" id="{00000000-0008-0000-0200-00002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248</xdr:row>
      <xdr:rowOff>0</xdr:rowOff>
    </xdr:from>
    <xdr:ext cx="184731" cy="264560"/>
    <xdr:sp macro="" textlink="">
      <xdr:nvSpPr>
        <xdr:cNvPr id="546" name="TextBox 545">
          <a:extLst>
            <a:ext uri="{FF2B5EF4-FFF2-40B4-BE49-F238E27FC236}">
              <a16:creationId xmlns:a16="http://schemas.microsoft.com/office/drawing/2014/main" id="{00000000-0008-0000-0200-00002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248</xdr:row>
      <xdr:rowOff>0</xdr:rowOff>
    </xdr:from>
    <xdr:ext cx="184731" cy="264560"/>
    <xdr:sp macro="" textlink="">
      <xdr:nvSpPr>
        <xdr:cNvPr id="547" name="TextBox 546">
          <a:extLst>
            <a:ext uri="{FF2B5EF4-FFF2-40B4-BE49-F238E27FC236}">
              <a16:creationId xmlns:a16="http://schemas.microsoft.com/office/drawing/2014/main" id="{00000000-0008-0000-0200-00002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248</xdr:row>
      <xdr:rowOff>0</xdr:rowOff>
    </xdr:from>
    <xdr:ext cx="184731" cy="264560"/>
    <xdr:sp macro="" textlink="">
      <xdr:nvSpPr>
        <xdr:cNvPr id="548" name="TextBox 547">
          <a:extLst>
            <a:ext uri="{FF2B5EF4-FFF2-40B4-BE49-F238E27FC236}">
              <a16:creationId xmlns:a16="http://schemas.microsoft.com/office/drawing/2014/main" id="{00000000-0008-0000-0200-00002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248</xdr:row>
      <xdr:rowOff>0</xdr:rowOff>
    </xdr:from>
    <xdr:ext cx="184731" cy="264560"/>
    <xdr:sp macro="" textlink="">
      <xdr:nvSpPr>
        <xdr:cNvPr id="549" name="TextBox 548">
          <a:extLst>
            <a:ext uri="{FF2B5EF4-FFF2-40B4-BE49-F238E27FC236}">
              <a16:creationId xmlns:a16="http://schemas.microsoft.com/office/drawing/2014/main" id="{00000000-0008-0000-0200-00002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248</xdr:row>
      <xdr:rowOff>0</xdr:rowOff>
    </xdr:from>
    <xdr:ext cx="184731" cy="264560"/>
    <xdr:sp macro="" textlink="">
      <xdr:nvSpPr>
        <xdr:cNvPr id="550" name="TextBox 549">
          <a:extLst>
            <a:ext uri="{FF2B5EF4-FFF2-40B4-BE49-F238E27FC236}">
              <a16:creationId xmlns:a16="http://schemas.microsoft.com/office/drawing/2014/main" id="{00000000-0008-0000-0200-00002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248</xdr:row>
      <xdr:rowOff>0</xdr:rowOff>
    </xdr:from>
    <xdr:ext cx="184731" cy="264560"/>
    <xdr:sp macro="" textlink="">
      <xdr:nvSpPr>
        <xdr:cNvPr id="551" name="TextBox 550">
          <a:extLst>
            <a:ext uri="{FF2B5EF4-FFF2-40B4-BE49-F238E27FC236}">
              <a16:creationId xmlns:a16="http://schemas.microsoft.com/office/drawing/2014/main" id="{00000000-0008-0000-0200-00002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248</xdr:row>
      <xdr:rowOff>0</xdr:rowOff>
    </xdr:from>
    <xdr:ext cx="184731" cy="264560"/>
    <xdr:sp macro="" textlink="">
      <xdr:nvSpPr>
        <xdr:cNvPr id="552" name="TextBox 551">
          <a:extLst>
            <a:ext uri="{FF2B5EF4-FFF2-40B4-BE49-F238E27FC236}">
              <a16:creationId xmlns:a16="http://schemas.microsoft.com/office/drawing/2014/main" id="{00000000-0008-0000-0200-00002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249</xdr:row>
      <xdr:rowOff>0</xdr:rowOff>
    </xdr:from>
    <xdr:ext cx="184731" cy="264560"/>
    <xdr:sp macro="" textlink="">
      <xdr:nvSpPr>
        <xdr:cNvPr id="553" name="TextBox 552">
          <a:extLst>
            <a:ext uri="{FF2B5EF4-FFF2-40B4-BE49-F238E27FC236}">
              <a16:creationId xmlns:a16="http://schemas.microsoft.com/office/drawing/2014/main" id="{00000000-0008-0000-0200-00002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249</xdr:row>
      <xdr:rowOff>0</xdr:rowOff>
    </xdr:from>
    <xdr:ext cx="184731" cy="264560"/>
    <xdr:sp macro="" textlink="">
      <xdr:nvSpPr>
        <xdr:cNvPr id="554" name="TextBox 553">
          <a:extLst>
            <a:ext uri="{FF2B5EF4-FFF2-40B4-BE49-F238E27FC236}">
              <a16:creationId xmlns:a16="http://schemas.microsoft.com/office/drawing/2014/main" id="{00000000-0008-0000-0200-00002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249</xdr:row>
      <xdr:rowOff>0</xdr:rowOff>
    </xdr:from>
    <xdr:ext cx="184731" cy="264560"/>
    <xdr:sp macro="" textlink="">
      <xdr:nvSpPr>
        <xdr:cNvPr id="555" name="TextBox 554">
          <a:extLst>
            <a:ext uri="{FF2B5EF4-FFF2-40B4-BE49-F238E27FC236}">
              <a16:creationId xmlns:a16="http://schemas.microsoft.com/office/drawing/2014/main" id="{00000000-0008-0000-0200-00002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249</xdr:row>
      <xdr:rowOff>0</xdr:rowOff>
    </xdr:from>
    <xdr:ext cx="184731" cy="264560"/>
    <xdr:sp macro="" textlink="">
      <xdr:nvSpPr>
        <xdr:cNvPr id="556" name="TextBox 555">
          <a:extLst>
            <a:ext uri="{FF2B5EF4-FFF2-40B4-BE49-F238E27FC236}">
              <a16:creationId xmlns:a16="http://schemas.microsoft.com/office/drawing/2014/main" id="{00000000-0008-0000-0200-00002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249</xdr:row>
      <xdr:rowOff>0</xdr:rowOff>
    </xdr:from>
    <xdr:ext cx="184731" cy="264560"/>
    <xdr:sp macro="" textlink="">
      <xdr:nvSpPr>
        <xdr:cNvPr id="557" name="TextBox 556">
          <a:extLst>
            <a:ext uri="{FF2B5EF4-FFF2-40B4-BE49-F238E27FC236}">
              <a16:creationId xmlns:a16="http://schemas.microsoft.com/office/drawing/2014/main" id="{00000000-0008-0000-0200-00002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249</xdr:row>
      <xdr:rowOff>0</xdr:rowOff>
    </xdr:from>
    <xdr:ext cx="184731" cy="264560"/>
    <xdr:sp macro="" textlink="">
      <xdr:nvSpPr>
        <xdr:cNvPr id="558" name="TextBox 557">
          <a:extLst>
            <a:ext uri="{FF2B5EF4-FFF2-40B4-BE49-F238E27FC236}">
              <a16:creationId xmlns:a16="http://schemas.microsoft.com/office/drawing/2014/main" id="{00000000-0008-0000-0200-00002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249</xdr:row>
      <xdr:rowOff>0</xdr:rowOff>
    </xdr:from>
    <xdr:ext cx="184731" cy="264560"/>
    <xdr:sp macro="" textlink="">
      <xdr:nvSpPr>
        <xdr:cNvPr id="559" name="TextBox 558">
          <a:extLst>
            <a:ext uri="{FF2B5EF4-FFF2-40B4-BE49-F238E27FC236}">
              <a16:creationId xmlns:a16="http://schemas.microsoft.com/office/drawing/2014/main" id="{00000000-0008-0000-0200-00002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249</xdr:row>
      <xdr:rowOff>0</xdr:rowOff>
    </xdr:from>
    <xdr:ext cx="184731" cy="264560"/>
    <xdr:sp macro="" textlink="">
      <xdr:nvSpPr>
        <xdr:cNvPr id="560" name="TextBox 559">
          <a:extLst>
            <a:ext uri="{FF2B5EF4-FFF2-40B4-BE49-F238E27FC236}">
              <a16:creationId xmlns:a16="http://schemas.microsoft.com/office/drawing/2014/main" id="{00000000-0008-0000-0200-00003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250</xdr:row>
      <xdr:rowOff>0</xdr:rowOff>
    </xdr:from>
    <xdr:ext cx="184731" cy="264560"/>
    <xdr:sp macro="" textlink="">
      <xdr:nvSpPr>
        <xdr:cNvPr id="561" name="TextBox 560">
          <a:extLst>
            <a:ext uri="{FF2B5EF4-FFF2-40B4-BE49-F238E27FC236}">
              <a16:creationId xmlns:a16="http://schemas.microsoft.com/office/drawing/2014/main" id="{00000000-0008-0000-0200-00003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250</xdr:row>
      <xdr:rowOff>0</xdr:rowOff>
    </xdr:from>
    <xdr:ext cx="184731" cy="264560"/>
    <xdr:sp macro="" textlink="">
      <xdr:nvSpPr>
        <xdr:cNvPr id="562" name="TextBox 561">
          <a:extLst>
            <a:ext uri="{FF2B5EF4-FFF2-40B4-BE49-F238E27FC236}">
              <a16:creationId xmlns:a16="http://schemas.microsoft.com/office/drawing/2014/main" id="{00000000-0008-0000-0200-00003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250</xdr:row>
      <xdr:rowOff>0</xdr:rowOff>
    </xdr:from>
    <xdr:ext cx="184731" cy="264560"/>
    <xdr:sp macro="" textlink="">
      <xdr:nvSpPr>
        <xdr:cNvPr id="563" name="TextBox 562">
          <a:extLst>
            <a:ext uri="{FF2B5EF4-FFF2-40B4-BE49-F238E27FC236}">
              <a16:creationId xmlns:a16="http://schemas.microsoft.com/office/drawing/2014/main" id="{00000000-0008-0000-0200-00003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250</xdr:row>
      <xdr:rowOff>0</xdr:rowOff>
    </xdr:from>
    <xdr:ext cx="184731" cy="264560"/>
    <xdr:sp macro="" textlink="">
      <xdr:nvSpPr>
        <xdr:cNvPr id="564" name="TextBox 563">
          <a:extLst>
            <a:ext uri="{FF2B5EF4-FFF2-40B4-BE49-F238E27FC236}">
              <a16:creationId xmlns:a16="http://schemas.microsoft.com/office/drawing/2014/main" id="{00000000-0008-0000-0200-00003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251</xdr:row>
      <xdr:rowOff>0</xdr:rowOff>
    </xdr:from>
    <xdr:ext cx="184731" cy="264560"/>
    <xdr:sp macro="" textlink="">
      <xdr:nvSpPr>
        <xdr:cNvPr id="565" name="TextBox 564">
          <a:extLst>
            <a:ext uri="{FF2B5EF4-FFF2-40B4-BE49-F238E27FC236}">
              <a16:creationId xmlns:a16="http://schemas.microsoft.com/office/drawing/2014/main" id="{00000000-0008-0000-0200-00003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251</xdr:row>
      <xdr:rowOff>0</xdr:rowOff>
    </xdr:from>
    <xdr:ext cx="184731" cy="264560"/>
    <xdr:sp macro="" textlink="">
      <xdr:nvSpPr>
        <xdr:cNvPr id="566" name="TextBox 565">
          <a:extLst>
            <a:ext uri="{FF2B5EF4-FFF2-40B4-BE49-F238E27FC236}">
              <a16:creationId xmlns:a16="http://schemas.microsoft.com/office/drawing/2014/main" id="{00000000-0008-0000-0200-00003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251</xdr:row>
      <xdr:rowOff>0</xdr:rowOff>
    </xdr:from>
    <xdr:ext cx="184731" cy="264560"/>
    <xdr:sp macro="" textlink="">
      <xdr:nvSpPr>
        <xdr:cNvPr id="567" name="TextBox 566">
          <a:extLst>
            <a:ext uri="{FF2B5EF4-FFF2-40B4-BE49-F238E27FC236}">
              <a16:creationId xmlns:a16="http://schemas.microsoft.com/office/drawing/2014/main" id="{00000000-0008-0000-0200-00003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251</xdr:row>
      <xdr:rowOff>0</xdr:rowOff>
    </xdr:from>
    <xdr:ext cx="184731" cy="264560"/>
    <xdr:sp macro="" textlink="">
      <xdr:nvSpPr>
        <xdr:cNvPr id="568" name="TextBox 567">
          <a:extLst>
            <a:ext uri="{FF2B5EF4-FFF2-40B4-BE49-F238E27FC236}">
              <a16:creationId xmlns:a16="http://schemas.microsoft.com/office/drawing/2014/main" id="{00000000-0008-0000-0200-00003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252</xdr:row>
      <xdr:rowOff>0</xdr:rowOff>
    </xdr:from>
    <xdr:ext cx="184731" cy="264560"/>
    <xdr:sp macro="" textlink="">
      <xdr:nvSpPr>
        <xdr:cNvPr id="569" name="TextBox 568">
          <a:extLst>
            <a:ext uri="{FF2B5EF4-FFF2-40B4-BE49-F238E27FC236}">
              <a16:creationId xmlns:a16="http://schemas.microsoft.com/office/drawing/2014/main" id="{00000000-0008-0000-0200-00003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252</xdr:row>
      <xdr:rowOff>0</xdr:rowOff>
    </xdr:from>
    <xdr:ext cx="184731" cy="264560"/>
    <xdr:sp macro="" textlink="">
      <xdr:nvSpPr>
        <xdr:cNvPr id="570" name="TextBox 569">
          <a:extLst>
            <a:ext uri="{FF2B5EF4-FFF2-40B4-BE49-F238E27FC236}">
              <a16:creationId xmlns:a16="http://schemas.microsoft.com/office/drawing/2014/main" id="{00000000-0008-0000-0200-00003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252</xdr:row>
      <xdr:rowOff>0</xdr:rowOff>
    </xdr:from>
    <xdr:ext cx="184731" cy="264560"/>
    <xdr:sp macro="" textlink="">
      <xdr:nvSpPr>
        <xdr:cNvPr id="571" name="TextBox 570">
          <a:extLst>
            <a:ext uri="{FF2B5EF4-FFF2-40B4-BE49-F238E27FC236}">
              <a16:creationId xmlns:a16="http://schemas.microsoft.com/office/drawing/2014/main" id="{00000000-0008-0000-0200-00003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252</xdr:row>
      <xdr:rowOff>0</xdr:rowOff>
    </xdr:from>
    <xdr:ext cx="184731" cy="264560"/>
    <xdr:sp macro="" textlink="">
      <xdr:nvSpPr>
        <xdr:cNvPr id="572" name="TextBox 571">
          <a:extLst>
            <a:ext uri="{FF2B5EF4-FFF2-40B4-BE49-F238E27FC236}">
              <a16:creationId xmlns:a16="http://schemas.microsoft.com/office/drawing/2014/main" id="{00000000-0008-0000-0200-00003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253</xdr:row>
      <xdr:rowOff>0</xdr:rowOff>
    </xdr:from>
    <xdr:ext cx="184731" cy="264560"/>
    <xdr:sp macro="" textlink="">
      <xdr:nvSpPr>
        <xdr:cNvPr id="573" name="TextBox 572">
          <a:extLst>
            <a:ext uri="{FF2B5EF4-FFF2-40B4-BE49-F238E27FC236}">
              <a16:creationId xmlns:a16="http://schemas.microsoft.com/office/drawing/2014/main" id="{00000000-0008-0000-0200-00003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253</xdr:row>
      <xdr:rowOff>0</xdr:rowOff>
    </xdr:from>
    <xdr:ext cx="184731" cy="264560"/>
    <xdr:sp macro="" textlink="">
      <xdr:nvSpPr>
        <xdr:cNvPr id="574" name="TextBox 573">
          <a:extLst>
            <a:ext uri="{FF2B5EF4-FFF2-40B4-BE49-F238E27FC236}">
              <a16:creationId xmlns:a16="http://schemas.microsoft.com/office/drawing/2014/main" id="{00000000-0008-0000-0200-00003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253</xdr:row>
      <xdr:rowOff>0</xdr:rowOff>
    </xdr:from>
    <xdr:ext cx="184731" cy="264560"/>
    <xdr:sp macro="" textlink="">
      <xdr:nvSpPr>
        <xdr:cNvPr id="575" name="TextBox 574">
          <a:extLst>
            <a:ext uri="{FF2B5EF4-FFF2-40B4-BE49-F238E27FC236}">
              <a16:creationId xmlns:a16="http://schemas.microsoft.com/office/drawing/2014/main" id="{00000000-0008-0000-0200-00003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253</xdr:row>
      <xdr:rowOff>0</xdr:rowOff>
    </xdr:from>
    <xdr:ext cx="184731" cy="264560"/>
    <xdr:sp macro="" textlink="">
      <xdr:nvSpPr>
        <xdr:cNvPr id="576" name="TextBox 575">
          <a:extLst>
            <a:ext uri="{FF2B5EF4-FFF2-40B4-BE49-F238E27FC236}">
              <a16:creationId xmlns:a16="http://schemas.microsoft.com/office/drawing/2014/main" id="{00000000-0008-0000-0200-00004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253</xdr:row>
      <xdr:rowOff>0</xdr:rowOff>
    </xdr:from>
    <xdr:ext cx="184731" cy="264560"/>
    <xdr:sp macro="" textlink="">
      <xdr:nvSpPr>
        <xdr:cNvPr id="577" name="TextBox 576">
          <a:extLst>
            <a:ext uri="{FF2B5EF4-FFF2-40B4-BE49-F238E27FC236}">
              <a16:creationId xmlns:a16="http://schemas.microsoft.com/office/drawing/2014/main" id="{00000000-0008-0000-0200-00004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253</xdr:row>
      <xdr:rowOff>0</xdr:rowOff>
    </xdr:from>
    <xdr:ext cx="184731" cy="264560"/>
    <xdr:sp macro="" textlink="">
      <xdr:nvSpPr>
        <xdr:cNvPr id="578" name="TextBox 577">
          <a:extLst>
            <a:ext uri="{FF2B5EF4-FFF2-40B4-BE49-F238E27FC236}">
              <a16:creationId xmlns:a16="http://schemas.microsoft.com/office/drawing/2014/main" id="{00000000-0008-0000-0200-00004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253</xdr:row>
      <xdr:rowOff>0</xdr:rowOff>
    </xdr:from>
    <xdr:ext cx="184731" cy="264560"/>
    <xdr:sp macro="" textlink="">
      <xdr:nvSpPr>
        <xdr:cNvPr id="579" name="TextBox 578">
          <a:extLst>
            <a:ext uri="{FF2B5EF4-FFF2-40B4-BE49-F238E27FC236}">
              <a16:creationId xmlns:a16="http://schemas.microsoft.com/office/drawing/2014/main" id="{00000000-0008-0000-0200-00004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253</xdr:row>
      <xdr:rowOff>0</xdr:rowOff>
    </xdr:from>
    <xdr:ext cx="184731" cy="264560"/>
    <xdr:sp macro="" textlink="">
      <xdr:nvSpPr>
        <xdr:cNvPr id="580" name="TextBox 579">
          <a:extLst>
            <a:ext uri="{FF2B5EF4-FFF2-40B4-BE49-F238E27FC236}">
              <a16:creationId xmlns:a16="http://schemas.microsoft.com/office/drawing/2014/main" id="{00000000-0008-0000-0200-00004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81" name="TextBox 580">
          <a:extLst>
            <a:ext uri="{FF2B5EF4-FFF2-40B4-BE49-F238E27FC236}">
              <a16:creationId xmlns:a16="http://schemas.microsoft.com/office/drawing/2014/main" id="{00000000-0008-0000-0200-00004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82" name="TextBox 581">
          <a:extLst>
            <a:ext uri="{FF2B5EF4-FFF2-40B4-BE49-F238E27FC236}">
              <a16:creationId xmlns:a16="http://schemas.microsoft.com/office/drawing/2014/main" id="{00000000-0008-0000-0200-00004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83" name="TextBox 582">
          <a:extLst>
            <a:ext uri="{FF2B5EF4-FFF2-40B4-BE49-F238E27FC236}">
              <a16:creationId xmlns:a16="http://schemas.microsoft.com/office/drawing/2014/main" id="{00000000-0008-0000-0200-00004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84" name="TextBox 583">
          <a:extLst>
            <a:ext uri="{FF2B5EF4-FFF2-40B4-BE49-F238E27FC236}">
              <a16:creationId xmlns:a16="http://schemas.microsoft.com/office/drawing/2014/main" id="{00000000-0008-0000-0200-00004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85" name="TextBox 584">
          <a:extLst>
            <a:ext uri="{FF2B5EF4-FFF2-40B4-BE49-F238E27FC236}">
              <a16:creationId xmlns:a16="http://schemas.microsoft.com/office/drawing/2014/main" id="{00000000-0008-0000-0200-00004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86" name="TextBox 585">
          <a:extLst>
            <a:ext uri="{FF2B5EF4-FFF2-40B4-BE49-F238E27FC236}">
              <a16:creationId xmlns:a16="http://schemas.microsoft.com/office/drawing/2014/main" id="{00000000-0008-0000-0200-00004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87" name="TextBox 586">
          <a:extLst>
            <a:ext uri="{FF2B5EF4-FFF2-40B4-BE49-F238E27FC236}">
              <a16:creationId xmlns:a16="http://schemas.microsoft.com/office/drawing/2014/main" id="{00000000-0008-0000-0200-00004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88" name="TextBox 587">
          <a:extLst>
            <a:ext uri="{FF2B5EF4-FFF2-40B4-BE49-F238E27FC236}">
              <a16:creationId xmlns:a16="http://schemas.microsoft.com/office/drawing/2014/main" id="{00000000-0008-0000-0200-00004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89" name="TextBox 588">
          <a:extLst>
            <a:ext uri="{FF2B5EF4-FFF2-40B4-BE49-F238E27FC236}">
              <a16:creationId xmlns:a16="http://schemas.microsoft.com/office/drawing/2014/main" id="{00000000-0008-0000-0200-00004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90" name="TextBox 589">
          <a:extLst>
            <a:ext uri="{FF2B5EF4-FFF2-40B4-BE49-F238E27FC236}">
              <a16:creationId xmlns:a16="http://schemas.microsoft.com/office/drawing/2014/main" id="{00000000-0008-0000-0200-00004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91" name="TextBox 590">
          <a:extLst>
            <a:ext uri="{FF2B5EF4-FFF2-40B4-BE49-F238E27FC236}">
              <a16:creationId xmlns:a16="http://schemas.microsoft.com/office/drawing/2014/main" id="{00000000-0008-0000-0200-00004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92" name="TextBox 591">
          <a:extLst>
            <a:ext uri="{FF2B5EF4-FFF2-40B4-BE49-F238E27FC236}">
              <a16:creationId xmlns:a16="http://schemas.microsoft.com/office/drawing/2014/main" id="{00000000-0008-0000-0200-00005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93" name="TextBox 592">
          <a:extLst>
            <a:ext uri="{FF2B5EF4-FFF2-40B4-BE49-F238E27FC236}">
              <a16:creationId xmlns:a16="http://schemas.microsoft.com/office/drawing/2014/main" id="{00000000-0008-0000-0200-00005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94" name="TextBox 593">
          <a:extLst>
            <a:ext uri="{FF2B5EF4-FFF2-40B4-BE49-F238E27FC236}">
              <a16:creationId xmlns:a16="http://schemas.microsoft.com/office/drawing/2014/main" id="{00000000-0008-0000-0200-00005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254</xdr:row>
      <xdr:rowOff>0</xdr:rowOff>
    </xdr:from>
    <xdr:ext cx="184731" cy="264560"/>
    <xdr:sp macro="" textlink="">
      <xdr:nvSpPr>
        <xdr:cNvPr id="595" name="TextBox 594">
          <a:extLst>
            <a:ext uri="{FF2B5EF4-FFF2-40B4-BE49-F238E27FC236}">
              <a16:creationId xmlns:a16="http://schemas.microsoft.com/office/drawing/2014/main" id="{00000000-0008-0000-0200-00005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254</xdr:row>
      <xdr:rowOff>0</xdr:rowOff>
    </xdr:from>
    <xdr:ext cx="184731" cy="264560"/>
    <xdr:sp macro="" textlink="">
      <xdr:nvSpPr>
        <xdr:cNvPr id="596" name="TextBox 595">
          <a:extLst>
            <a:ext uri="{FF2B5EF4-FFF2-40B4-BE49-F238E27FC236}">
              <a16:creationId xmlns:a16="http://schemas.microsoft.com/office/drawing/2014/main" id="{00000000-0008-0000-0200-00005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597" name="TextBox 596">
          <a:extLst>
            <a:ext uri="{FF2B5EF4-FFF2-40B4-BE49-F238E27FC236}">
              <a16:creationId xmlns:a16="http://schemas.microsoft.com/office/drawing/2014/main" id="{00000000-0008-0000-0200-00005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598" name="TextBox 597">
          <a:extLst>
            <a:ext uri="{FF2B5EF4-FFF2-40B4-BE49-F238E27FC236}">
              <a16:creationId xmlns:a16="http://schemas.microsoft.com/office/drawing/2014/main" id="{00000000-0008-0000-0200-00005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599" name="TextBox 598">
          <a:extLst>
            <a:ext uri="{FF2B5EF4-FFF2-40B4-BE49-F238E27FC236}">
              <a16:creationId xmlns:a16="http://schemas.microsoft.com/office/drawing/2014/main" id="{00000000-0008-0000-0200-00005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600" name="TextBox 599">
          <a:extLst>
            <a:ext uri="{FF2B5EF4-FFF2-40B4-BE49-F238E27FC236}">
              <a16:creationId xmlns:a16="http://schemas.microsoft.com/office/drawing/2014/main" id="{00000000-0008-0000-0200-00005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601" name="TextBox 600">
          <a:extLst>
            <a:ext uri="{FF2B5EF4-FFF2-40B4-BE49-F238E27FC236}">
              <a16:creationId xmlns:a16="http://schemas.microsoft.com/office/drawing/2014/main" id="{00000000-0008-0000-0200-00005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602" name="TextBox 601">
          <a:extLst>
            <a:ext uri="{FF2B5EF4-FFF2-40B4-BE49-F238E27FC236}">
              <a16:creationId xmlns:a16="http://schemas.microsoft.com/office/drawing/2014/main" id="{00000000-0008-0000-0200-00005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603" name="TextBox 602">
          <a:extLst>
            <a:ext uri="{FF2B5EF4-FFF2-40B4-BE49-F238E27FC236}">
              <a16:creationId xmlns:a16="http://schemas.microsoft.com/office/drawing/2014/main" id="{00000000-0008-0000-0200-00005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604" name="TextBox 603">
          <a:extLst>
            <a:ext uri="{FF2B5EF4-FFF2-40B4-BE49-F238E27FC236}">
              <a16:creationId xmlns:a16="http://schemas.microsoft.com/office/drawing/2014/main" id="{00000000-0008-0000-0200-00005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605" name="TextBox 604">
          <a:extLst>
            <a:ext uri="{FF2B5EF4-FFF2-40B4-BE49-F238E27FC236}">
              <a16:creationId xmlns:a16="http://schemas.microsoft.com/office/drawing/2014/main" id="{00000000-0008-0000-0200-00005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606" name="TextBox 605">
          <a:extLst>
            <a:ext uri="{FF2B5EF4-FFF2-40B4-BE49-F238E27FC236}">
              <a16:creationId xmlns:a16="http://schemas.microsoft.com/office/drawing/2014/main" id="{00000000-0008-0000-0200-00005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255</xdr:row>
      <xdr:rowOff>0</xdr:rowOff>
    </xdr:from>
    <xdr:ext cx="184731" cy="264560"/>
    <xdr:sp macro="" textlink="">
      <xdr:nvSpPr>
        <xdr:cNvPr id="607" name="TextBox 606">
          <a:extLst>
            <a:ext uri="{FF2B5EF4-FFF2-40B4-BE49-F238E27FC236}">
              <a16:creationId xmlns:a16="http://schemas.microsoft.com/office/drawing/2014/main" id="{00000000-0008-0000-0200-00005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255</xdr:row>
      <xdr:rowOff>0</xdr:rowOff>
    </xdr:from>
    <xdr:ext cx="184731" cy="264560"/>
    <xdr:sp macro="" textlink="">
      <xdr:nvSpPr>
        <xdr:cNvPr id="608" name="TextBox 607">
          <a:extLst>
            <a:ext uri="{FF2B5EF4-FFF2-40B4-BE49-F238E27FC236}">
              <a16:creationId xmlns:a16="http://schemas.microsoft.com/office/drawing/2014/main" id="{00000000-0008-0000-0200-00006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256</xdr:row>
      <xdr:rowOff>0</xdr:rowOff>
    </xdr:from>
    <xdr:ext cx="184731" cy="264560"/>
    <xdr:sp macro="" textlink="">
      <xdr:nvSpPr>
        <xdr:cNvPr id="609" name="TextBox 608">
          <a:extLst>
            <a:ext uri="{FF2B5EF4-FFF2-40B4-BE49-F238E27FC236}">
              <a16:creationId xmlns:a16="http://schemas.microsoft.com/office/drawing/2014/main" id="{00000000-0008-0000-0200-00006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256</xdr:row>
      <xdr:rowOff>0</xdr:rowOff>
    </xdr:from>
    <xdr:ext cx="184731" cy="264560"/>
    <xdr:sp macro="" textlink="">
      <xdr:nvSpPr>
        <xdr:cNvPr id="610" name="TextBox 609">
          <a:extLst>
            <a:ext uri="{FF2B5EF4-FFF2-40B4-BE49-F238E27FC236}">
              <a16:creationId xmlns:a16="http://schemas.microsoft.com/office/drawing/2014/main" id="{00000000-0008-0000-0200-00006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256</xdr:row>
      <xdr:rowOff>0</xdr:rowOff>
    </xdr:from>
    <xdr:ext cx="184731" cy="264560"/>
    <xdr:sp macro="" textlink="">
      <xdr:nvSpPr>
        <xdr:cNvPr id="611" name="TextBox 610">
          <a:extLst>
            <a:ext uri="{FF2B5EF4-FFF2-40B4-BE49-F238E27FC236}">
              <a16:creationId xmlns:a16="http://schemas.microsoft.com/office/drawing/2014/main" id="{00000000-0008-0000-0200-000063020000}"/>
            </a:ext>
          </a:extLst>
        </xdr:cNvPr>
        <xdr:cNvSpPr txBox="1"/>
      </xdr:nvSpPr>
      <xdr:spPr>
        <a:xfrm>
          <a:off x="6380602" y="472899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256</xdr:row>
      <xdr:rowOff>0</xdr:rowOff>
    </xdr:from>
    <xdr:ext cx="184731" cy="264560"/>
    <xdr:sp macro="" textlink="">
      <xdr:nvSpPr>
        <xdr:cNvPr id="612" name="TextBox 611">
          <a:extLst>
            <a:ext uri="{FF2B5EF4-FFF2-40B4-BE49-F238E27FC236}">
              <a16:creationId xmlns:a16="http://schemas.microsoft.com/office/drawing/2014/main" id="{00000000-0008-0000-0200-000064020000}"/>
            </a:ext>
          </a:extLst>
        </xdr:cNvPr>
        <xdr:cNvSpPr txBox="1"/>
      </xdr:nvSpPr>
      <xdr:spPr>
        <a:xfrm>
          <a:off x="6428227" y="472899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257</xdr:row>
      <xdr:rowOff>0</xdr:rowOff>
    </xdr:from>
    <xdr:ext cx="184731" cy="264560"/>
    <xdr:sp macro="" textlink="">
      <xdr:nvSpPr>
        <xdr:cNvPr id="613" name="TextBox 612">
          <a:extLst>
            <a:ext uri="{FF2B5EF4-FFF2-40B4-BE49-F238E27FC236}">
              <a16:creationId xmlns:a16="http://schemas.microsoft.com/office/drawing/2014/main" id="{00000000-0008-0000-0200-00006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257</xdr:row>
      <xdr:rowOff>0</xdr:rowOff>
    </xdr:from>
    <xdr:ext cx="184731" cy="264560"/>
    <xdr:sp macro="" textlink="">
      <xdr:nvSpPr>
        <xdr:cNvPr id="614" name="TextBox 613">
          <a:extLst>
            <a:ext uri="{FF2B5EF4-FFF2-40B4-BE49-F238E27FC236}">
              <a16:creationId xmlns:a16="http://schemas.microsoft.com/office/drawing/2014/main" id="{00000000-0008-0000-0200-00006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257</xdr:row>
      <xdr:rowOff>0</xdr:rowOff>
    </xdr:from>
    <xdr:ext cx="184731" cy="264560"/>
    <xdr:sp macro="" textlink="">
      <xdr:nvSpPr>
        <xdr:cNvPr id="615" name="TextBox 614">
          <a:extLst>
            <a:ext uri="{FF2B5EF4-FFF2-40B4-BE49-F238E27FC236}">
              <a16:creationId xmlns:a16="http://schemas.microsoft.com/office/drawing/2014/main" id="{00000000-0008-0000-0200-00006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257</xdr:row>
      <xdr:rowOff>0</xdr:rowOff>
    </xdr:from>
    <xdr:ext cx="184731" cy="264560"/>
    <xdr:sp macro="" textlink="">
      <xdr:nvSpPr>
        <xdr:cNvPr id="616" name="TextBox 615">
          <a:extLst>
            <a:ext uri="{FF2B5EF4-FFF2-40B4-BE49-F238E27FC236}">
              <a16:creationId xmlns:a16="http://schemas.microsoft.com/office/drawing/2014/main" id="{00000000-0008-0000-0200-00006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258</xdr:row>
      <xdr:rowOff>0</xdr:rowOff>
    </xdr:from>
    <xdr:ext cx="184731" cy="264560"/>
    <xdr:sp macro="" textlink="">
      <xdr:nvSpPr>
        <xdr:cNvPr id="617" name="TextBox 616">
          <a:extLst>
            <a:ext uri="{FF2B5EF4-FFF2-40B4-BE49-F238E27FC236}">
              <a16:creationId xmlns:a16="http://schemas.microsoft.com/office/drawing/2014/main" id="{00000000-0008-0000-0200-00006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258</xdr:row>
      <xdr:rowOff>0</xdr:rowOff>
    </xdr:from>
    <xdr:ext cx="184731" cy="264560"/>
    <xdr:sp macro="" textlink="">
      <xdr:nvSpPr>
        <xdr:cNvPr id="618" name="TextBox 617">
          <a:extLst>
            <a:ext uri="{FF2B5EF4-FFF2-40B4-BE49-F238E27FC236}">
              <a16:creationId xmlns:a16="http://schemas.microsoft.com/office/drawing/2014/main" id="{00000000-0008-0000-0200-00006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258</xdr:row>
      <xdr:rowOff>0</xdr:rowOff>
    </xdr:from>
    <xdr:ext cx="184731" cy="264560"/>
    <xdr:sp macro="" textlink="">
      <xdr:nvSpPr>
        <xdr:cNvPr id="619" name="TextBox 618">
          <a:extLst>
            <a:ext uri="{FF2B5EF4-FFF2-40B4-BE49-F238E27FC236}">
              <a16:creationId xmlns:a16="http://schemas.microsoft.com/office/drawing/2014/main" id="{00000000-0008-0000-0200-00006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258</xdr:row>
      <xdr:rowOff>0</xdr:rowOff>
    </xdr:from>
    <xdr:ext cx="184731" cy="264560"/>
    <xdr:sp macro="" textlink="">
      <xdr:nvSpPr>
        <xdr:cNvPr id="620" name="TextBox 619">
          <a:extLst>
            <a:ext uri="{FF2B5EF4-FFF2-40B4-BE49-F238E27FC236}">
              <a16:creationId xmlns:a16="http://schemas.microsoft.com/office/drawing/2014/main" id="{00000000-0008-0000-0200-00006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21" name="TextBox 620">
          <a:extLst>
            <a:ext uri="{FF2B5EF4-FFF2-40B4-BE49-F238E27FC236}">
              <a16:creationId xmlns:a16="http://schemas.microsoft.com/office/drawing/2014/main" id="{00000000-0008-0000-0200-00006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22" name="TextBox 621">
          <a:extLst>
            <a:ext uri="{FF2B5EF4-FFF2-40B4-BE49-F238E27FC236}">
              <a16:creationId xmlns:a16="http://schemas.microsoft.com/office/drawing/2014/main" id="{00000000-0008-0000-0200-00006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23" name="TextBox 622">
          <a:extLst>
            <a:ext uri="{FF2B5EF4-FFF2-40B4-BE49-F238E27FC236}">
              <a16:creationId xmlns:a16="http://schemas.microsoft.com/office/drawing/2014/main" id="{00000000-0008-0000-0200-00006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24" name="TextBox 623">
          <a:extLst>
            <a:ext uri="{FF2B5EF4-FFF2-40B4-BE49-F238E27FC236}">
              <a16:creationId xmlns:a16="http://schemas.microsoft.com/office/drawing/2014/main" id="{00000000-0008-0000-0200-00007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25" name="TextBox 624">
          <a:extLst>
            <a:ext uri="{FF2B5EF4-FFF2-40B4-BE49-F238E27FC236}">
              <a16:creationId xmlns:a16="http://schemas.microsoft.com/office/drawing/2014/main" id="{00000000-0008-0000-0200-00007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26" name="TextBox 625">
          <a:extLst>
            <a:ext uri="{FF2B5EF4-FFF2-40B4-BE49-F238E27FC236}">
              <a16:creationId xmlns:a16="http://schemas.microsoft.com/office/drawing/2014/main" id="{00000000-0008-0000-0200-00007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27" name="TextBox 626">
          <a:extLst>
            <a:ext uri="{FF2B5EF4-FFF2-40B4-BE49-F238E27FC236}">
              <a16:creationId xmlns:a16="http://schemas.microsoft.com/office/drawing/2014/main" id="{00000000-0008-0000-0200-00007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28" name="TextBox 627">
          <a:extLst>
            <a:ext uri="{FF2B5EF4-FFF2-40B4-BE49-F238E27FC236}">
              <a16:creationId xmlns:a16="http://schemas.microsoft.com/office/drawing/2014/main" id="{00000000-0008-0000-0200-00007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29" name="TextBox 628">
          <a:extLst>
            <a:ext uri="{FF2B5EF4-FFF2-40B4-BE49-F238E27FC236}">
              <a16:creationId xmlns:a16="http://schemas.microsoft.com/office/drawing/2014/main" id="{00000000-0008-0000-0200-00007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30" name="TextBox 629">
          <a:extLst>
            <a:ext uri="{FF2B5EF4-FFF2-40B4-BE49-F238E27FC236}">
              <a16:creationId xmlns:a16="http://schemas.microsoft.com/office/drawing/2014/main" id="{00000000-0008-0000-0200-00007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259</xdr:row>
      <xdr:rowOff>0</xdr:rowOff>
    </xdr:from>
    <xdr:ext cx="184731" cy="264560"/>
    <xdr:sp macro="" textlink="">
      <xdr:nvSpPr>
        <xdr:cNvPr id="631" name="TextBox 630">
          <a:extLst>
            <a:ext uri="{FF2B5EF4-FFF2-40B4-BE49-F238E27FC236}">
              <a16:creationId xmlns:a16="http://schemas.microsoft.com/office/drawing/2014/main" id="{00000000-0008-0000-0200-00007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259</xdr:row>
      <xdr:rowOff>0</xdr:rowOff>
    </xdr:from>
    <xdr:ext cx="184731" cy="264560"/>
    <xdr:sp macro="" textlink="">
      <xdr:nvSpPr>
        <xdr:cNvPr id="632" name="TextBox 631">
          <a:extLst>
            <a:ext uri="{FF2B5EF4-FFF2-40B4-BE49-F238E27FC236}">
              <a16:creationId xmlns:a16="http://schemas.microsoft.com/office/drawing/2014/main" id="{00000000-0008-0000-0200-00007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33" name="TextBox 632">
          <a:extLst>
            <a:ext uri="{FF2B5EF4-FFF2-40B4-BE49-F238E27FC236}">
              <a16:creationId xmlns:a16="http://schemas.microsoft.com/office/drawing/2014/main" id="{00000000-0008-0000-0200-00007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34" name="TextBox 633">
          <a:extLst>
            <a:ext uri="{FF2B5EF4-FFF2-40B4-BE49-F238E27FC236}">
              <a16:creationId xmlns:a16="http://schemas.microsoft.com/office/drawing/2014/main" id="{00000000-0008-0000-0200-00007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35" name="TextBox 634">
          <a:extLst>
            <a:ext uri="{FF2B5EF4-FFF2-40B4-BE49-F238E27FC236}">
              <a16:creationId xmlns:a16="http://schemas.microsoft.com/office/drawing/2014/main" id="{00000000-0008-0000-0200-00007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36" name="TextBox 635">
          <a:extLst>
            <a:ext uri="{FF2B5EF4-FFF2-40B4-BE49-F238E27FC236}">
              <a16:creationId xmlns:a16="http://schemas.microsoft.com/office/drawing/2014/main" id="{00000000-0008-0000-0200-00007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37" name="TextBox 636">
          <a:extLst>
            <a:ext uri="{FF2B5EF4-FFF2-40B4-BE49-F238E27FC236}">
              <a16:creationId xmlns:a16="http://schemas.microsoft.com/office/drawing/2014/main" id="{00000000-0008-0000-0200-00007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38" name="TextBox 637">
          <a:extLst>
            <a:ext uri="{FF2B5EF4-FFF2-40B4-BE49-F238E27FC236}">
              <a16:creationId xmlns:a16="http://schemas.microsoft.com/office/drawing/2014/main" id="{00000000-0008-0000-0200-00007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39" name="TextBox 638">
          <a:extLst>
            <a:ext uri="{FF2B5EF4-FFF2-40B4-BE49-F238E27FC236}">
              <a16:creationId xmlns:a16="http://schemas.microsoft.com/office/drawing/2014/main" id="{00000000-0008-0000-0200-00007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40" name="TextBox 639">
          <a:extLst>
            <a:ext uri="{FF2B5EF4-FFF2-40B4-BE49-F238E27FC236}">
              <a16:creationId xmlns:a16="http://schemas.microsoft.com/office/drawing/2014/main" id="{00000000-0008-0000-0200-00008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41" name="TextBox 640">
          <a:extLst>
            <a:ext uri="{FF2B5EF4-FFF2-40B4-BE49-F238E27FC236}">
              <a16:creationId xmlns:a16="http://schemas.microsoft.com/office/drawing/2014/main" id="{00000000-0008-0000-0200-00008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42" name="TextBox 641">
          <a:extLst>
            <a:ext uri="{FF2B5EF4-FFF2-40B4-BE49-F238E27FC236}">
              <a16:creationId xmlns:a16="http://schemas.microsoft.com/office/drawing/2014/main" id="{00000000-0008-0000-0200-00008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43" name="TextBox 642">
          <a:extLst>
            <a:ext uri="{FF2B5EF4-FFF2-40B4-BE49-F238E27FC236}">
              <a16:creationId xmlns:a16="http://schemas.microsoft.com/office/drawing/2014/main" id="{00000000-0008-0000-0200-00008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44" name="TextBox 643">
          <a:extLst>
            <a:ext uri="{FF2B5EF4-FFF2-40B4-BE49-F238E27FC236}">
              <a16:creationId xmlns:a16="http://schemas.microsoft.com/office/drawing/2014/main" id="{00000000-0008-0000-0200-00008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45" name="TextBox 644">
          <a:extLst>
            <a:ext uri="{FF2B5EF4-FFF2-40B4-BE49-F238E27FC236}">
              <a16:creationId xmlns:a16="http://schemas.microsoft.com/office/drawing/2014/main" id="{00000000-0008-0000-0200-00008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46" name="TextBox 645">
          <a:extLst>
            <a:ext uri="{FF2B5EF4-FFF2-40B4-BE49-F238E27FC236}">
              <a16:creationId xmlns:a16="http://schemas.microsoft.com/office/drawing/2014/main" id="{00000000-0008-0000-0200-00008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47" name="TextBox 646">
          <a:extLst>
            <a:ext uri="{FF2B5EF4-FFF2-40B4-BE49-F238E27FC236}">
              <a16:creationId xmlns:a16="http://schemas.microsoft.com/office/drawing/2014/main" id="{00000000-0008-0000-0200-00008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48" name="TextBox 647">
          <a:extLst>
            <a:ext uri="{FF2B5EF4-FFF2-40B4-BE49-F238E27FC236}">
              <a16:creationId xmlns:a16="http://schemas.microsoft.com/office/drawing/2014/main" id="{00000000-0008-0000-0200-00008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49" name="TextBox 648">
          <a:extLst>
            <a:ext uri="{FF2B5EF4-FFF2-40B4-BE49-F238E27FC236}">
              <a16:creationId xmlns:a16="http://schemas.microsoft.com/office/drawing/2014/main" id="{00000000-0008-0000-0200-00008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50" name="TextBox 649">
          <a:extLst>
            <a:ext uri="{FF2B5EF4-FFF2-40B4-BE49-F238E27FC236}">
              <a16:creationId xmlns:a16="http://schemas.microsoft.com/office/drawing/2014/main" id="{00000000-0008-0000-0200-00008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51" name="TextBox 650">
          <a:extLst>
            <a:ext uri="{FF2B5EF4-FFF2-40B4-BE49-F238E27FC236}">
              <a16:creationId xmlns:a16="http://schemas.microsoft.com/office/drawing/2014/main" id="{00000000-0008-0000-0200-00008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52" name="TextBox 651">
          <a:extLst>
            <a:ext uri="{FF2B5EF4-FFF2-40B4-BE49-F238E27FC236}">
              <a16:creationId xmlns:a16="http://schemas.microsoft.com/office/drawing/2014/main" id="{00000000-0008-0000-0200-00008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53" name="TextBox 652">
          <a:extLst>
            <a:ext uri="{FF2B5EF4-FFF2-40B4-BE49-F238E27FC236}">
              <a16:creationId xmlns:a16="http://schemas.microsoft.com/office/drawing/2014/main" id="{00000000-0008-0000-0200-00008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54" name="TextBox 653">
          <a:extLst>
            <a:ext uri="{FF2B5EF4-FFF2-40B4-BE49-F238E27FC236}">
              <a16:creationId xmlns:a16="http://schemas.microsoft.com/office/drawing/2014/main" id="{00000000-0008-0000-0200-00008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260</xdr:row>
      <xdr:rowOff>0</xdr:rowOff>
    </xdr:from>
    <xdr:ext cx="184731" cy="264560"/>
    <xdr:sp macro="" textlink="">
      <xdr:nvSpPr>
        <xdr:cNvPr id="655" name="TextBox 654">
          <a:extLst>
            <a:ext uri="{FF2B5EF4-FFF2-40B4-BE49-F238E27FC236}">
              <a16:creationId xmlns:a16="http://schemas.microsoft.com/office/drawing/2014/main" id="{00000000-0008-0000-0200-00008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260</xdr:row>
      <xdr:rowOff>0</xdr:rowOff>
    </xdr:from>
    <xdr:ext cx="184731" cy="264560"/>
    <xdr:sp macro="" textlink="">
      <xdr:nvSpPr>
        <xdr:cNvPr id="656" name="TextBox 655">
          <a:extLst>
            <a:ext uri="{FF2B5EF4-FFF2-40B4-BE49-F238E27FC236}">
              <a16:creationId xmlns:a16="http://schemas.microsoft.com/office/drawing/2014/main" id="{00000000-0008-0000-0200-00009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57" name="TextBox 656">
          <a:extLst>
            <a:ext uri="{FF2B5EF4-FFF2-40B4-BE49-F238E27FC236}">
              <a16:creationId xmlns:a16="http://schemas.microsoft.com/office/drawing/2014/main" id="{00000000-0008-0000-0200-00009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58" name="TextBox 657">
          <a:extLst>
            <a:ext uri="{FF2B5EF4-FFF2-40B4-BE49-F238E27FC236}">
              <a16:creationId xmlns:a16="http://schemas.microsoft.com/office/drawing/2014/main" id="{00000000-0008-0000-0200-00009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59" name="TextBox 658">
          <a:extLst>
            <a:ext uri="{FF2B5EF4-FFF2-40B4-BE49-F238E27FC236}">
              <a16:creationId xmlns:a16="http://schemas.microsoft.com/office/drawing/2014/main" id="{00000000-0008-0000-0200-00009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60" name="TextBox 659">
          <a:extLst>
            <a:ext uri="{FF2B5EF4-FFF2-40B4-BE49-F238E27FC236}">
              <a16:creationId xmlns:a16="http://schemas.microsoft.com/office/drawing/2014/main" id="{00000000-0008-0000-0200-00009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61" name="TextBox 660">
          <a:extLst>
            <a:ext uri="{FF2B5EF4-FFF2-40B4-BE49-F238E27FC236}">
              <a16:creationId xmlns:a16="http://schemas.microsoft.com/office/drawing/2014/main" id="{00000000-0008-0000-0200-00009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62" name="TextBox 661">
          <a:extLst>
            <a:ext uri="{FF2B5EF4-FFF2-40B4-BE49-F238E27FC236}">
              <a16:creationId xmlns:a16="http://schemas.microsoft.com/office/drawing/2014/main" id="{00000000-0008-0000-0200-00009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63" name="TextBox 662">
          <a:extLst>
            <a:ext uri="{FF2B5EF4-FFF2-40B4-BE49-F238E27FC236}">
              <a16:creationId xmlns:a16="http://schemas.microsoft.com/office/drawing/2014/main" id="{00000000-0008-0000-0200-00009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64" name="TextBox 663">
          <a:extLst>
            <a:ext uri="{FF2B5EF4-FFF2-40B4-BE49-F238E27FC236}">
              <a16:creationId xmlns:a16="http://schemas.microsoft.com/office/drawing/2014/main" id="{00000000-0008-0000-0200-00009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65" name="TextBox 664">
          <a:extLst>
            <a:ext uri="{FF2B5EF4-FFF2-40B4-BE49-F238E27FC236}">
              <a16:creationId xmlns:a16="http://schemas.microsoft.com/office/drawing/2014/main" id="{00000000-0008-0000-0200-00009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66" name="TextBox 665">
          <a:extLst>
            <a:ext uri="{FF2B5EF4-FFF2-40B4-BE49-F238E27FC236}">
              <a16:creationId xmlns:a16="http://schemas.microsoft.com/office/drawing/2014/main" id="{00000000-0008-0000-0200-00009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67" name="TextBox 666">
          <a:extLst>
            <a:ext uri="{FF2B5EF4-FFF2-40B4-BE49-F238E27FC236}">
              <a16:creationId xmlns:a16="http://schemas.microsoft.com/office/drawing/2014/main" id="{00000000-0008-0000-0200-00009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68" name="TextBox 667">
          <a:extLst>
            <a:ext uri="{FF2B5EF4-FFF2-40B4-BE49-F238E27FC236}">
              <a16:creationId xmlns:a16="http://schemas.microsoft.com/office/drawing/2014/main" id="{00000000-0008-0000-0200-00009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69" name="TextBox 668">
          <a:extLst>
            <a:ext uri="{FF2B5EF4-FFF2-40B4-BE49-F238E27FC236}">
              <a16:creationId xmlns:a16="http://schemas.microsoft.com/office/drawing/2014/main" id="{00000000-0008-0000-0200-00009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70" name="TextBox 669">
          <a:extLst>
            <a:ext uri="{FF2B5EF4-FFF2-40B4-BE49-F238E27FC236}">
              <a16:creationId xmlns:a16="http://schemas.microsoft.com/office/drawing/2014/main" id="{00000000-0008-0000-0200-00009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261</xdr:row>
      <xdr:rowOff>0</xdr:rowOff>
    </xdr:from>
    <xdr:ext cx="184731" cy="264560"/>
    <xdr:sp macro="" textlink="">
      <xdr:nvSpPr>
        <xdr:cNvPr id="671" name="TextBox 670">
          <a:extLst>
            <a:ext uri="{FF2B5EF4-FFF2-40B4-BE49-F238E27FC236}">
              <a16:creationId xmlns:a16="http://schemas.microsoft.com/office/drawing/2014/main" id="{00000000-0008-0000-0200-00009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261</xdr:row>
      <xdr:rowOff>0</xdr:rowOff>
    </xdr:from>
    <xdr:ext cx="184731" cy="264560"/>
    <xdr:sp macro="" textlink="">
      <xdr:nvSpPr>
        <xdr:cNvPr id="672" name="TextBox 671">
          <a:extLst>
            <a:ext uri="{FF2B5EF4-FFF2-40B4-BE49-F238E27FC236}">
              <a16:creationId xmlns:a16="http://schemas.microsoft.com/office/drawing/2014/main" id="{00000000-0008-0000-0200-0000A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262</xdr:row>
      <xdr:rowOff>0</xdr:rowOff>
    </xdr:from>
    <xdr:ext cx="184731" cy="264560"/>
    <xdr:sp macro="" textlink="">
      <xdr:nvSpPr>
        <xdr:cNvPr id="673" name="TextBox 672">
          <a:extLst>
            <a:ext uri="{FF2B5EF4-FFF2-40B4-BE49-F238E27FC236}">
              <a16:creationId xmlns:a16="http://schemas.microsoft.com/office/drawing/2014/main" id="{00000000-0008-0000-0200-0000A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262</xdr:row>
      <xdr:rowOff>0</xdr:rowOff>
    </xdr:from>
    <xdr:ext cx="184731" cy="264560"/>
    <xdr:sp macro="" textlink="">
      <xdr:nvSpPr>
        <xdr:cNvPr id="674" name="TextBox 673">
          <a:extLst>
            <a:ext uri="{FF2B5EF4-FFF2-40B4-BE49-F238E27FC236}">
              <a16:creationId xmlns:a16="http://schemas.microsoft.com/office/drawing/2014/main" id="{00000000-0008-0000-0200-0000A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262</xdr:row>
      <xdr:rowOff>0</xdr:rowOff>
    </xdr:from>
    <xdr:ext cx="184731" cy="264560"/>
    <xdr:sp macro="" textlink="">
      <xdr:nvSpPr>
        <xdr:cNvPr id="675" name="TextBox 674">
          <a:extLst>
            <a:ext uri="{FF2B5EF4-FFF2-40B4-BE49-F238E27FC236}">
              <a16:creationId xmlns:a16="http://schemas.microsoft.com/office/drawing/2014/main" id="{00000000-0008-0000-0200-0000A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262</xdr:row>
      <xdr:rowOff>0</xdr:rowOff>
    </xdr:from>
    <xdr:ext cx="184731" cy="264560"/>
    <xdr:sp macro="" textlink="">
      <xdr:nvSpPr>
        <xdr:cNvPr id="676" name="TextBox 675">
          <a:extLst>
            <a:ext uri="{FF2B5EF4-FFF2-40B4-BE49-F238E27FC236}">
              <a16:creationId xmlns:a16="http://schemas.microsoft.com/office/drawing/2014/main" id="{00000000-0008-0000-0200-0000A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77" name="TextBox 676">
          <a:extLst>
            <a:ext uri="{FF2B5EF4-FFF2-40B4-BE49-F238E27FC236}">
              <a16:creationId xmlns:a16="http://schemas.microsoft.com/office/drawing/2014/main" id="{00000000-0008-0000-0200-0000A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78" name="TextBox 677">
          <a:extLst>
            <a:ext uri="{FF2B5EF4-FFF2-40B4-BE49-F238E27FC236}">
              <a16:creationId xmlns:a16="http://schemas.microsoft.com/office/drawing/2014/main" id="{00000000-0008-0000-0200-0000A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79" name="TextBox 678">
          <a:extLst>
            <a:ext uri="{FF2B5EF4-FFF2-40B4-BE49-F238E27FC236}">
              <a16:creationId xmlns:a16="http://schemas.microsoft.com/office/drawing/2014/main" id="{00000000-0008-0000-0200-0000A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80" name="TextBox 679">
          <a:extLst>
            <a:ext uri="{FF2B5EF4-FFF2-40B4-BE49-F238E27FC236}">
              <a16:creationId xmlns:a16="http://schemas.microsoft.com/office/drawing/2014/main" id="{00000000-0008-0000-0200-0000A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81" name="TextBox 680">
          <a:extLst>
            <a:ext uri="{FF2B5EF4-FFF2-40B4-BE49-F238E27FC236}">
              <a16:creationId xmlns:a16="http://schemas.microsoft.com/office/drawing/2014/main" id="{00000000-0008-0000-0200-0000A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82" name="TextBox 681">
          <a:extLst>
            <a:ext uri="{FF2B5EF4-FFF2-40B4-BE49-F238E27FC236}">
              <a16:creationId xmlns:a16="http://schemas.microsoft.com/office/drawing/2014/main" id="{00000000-0008-0000-0200-0000A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83" name="TextBox 682">
          <a:extLst>
            <a:ext uri="{FF2B5EF4-FFF2-40B4-BE49-F238E27FC236}">
              <a16:creationId xmlns:a16="http://schemas.microsoft.com/office/drawing/2014/main" id="{00000000-0008-0000-0200-0000A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84" name="TextBox 683">
          <a:extLst>
            <a:ext uri="{FF2B5EF4-FFF2-40B4-BE49-F238E27FC236}">
              <a16:creationId xmlns:a16="http://schemas.microsoft.com/office/drawing/2014/main" id="{00000000-0008-0000-0200-0000A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85" name="TextBox 684">
          <a:extLst>
            <a:ext uri="{FF2B5EF4-FFF2-40B4-BE49-F238E27FC236}">
              <a16:creationId xmlns:a16="http://schemas.microsoft.com/office/drawing/2014/main" id="{00000000-0008-0000-0200-0000A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86" name="TextBox 685">
          <a:extLst>
            <a:ext uri="{FF2B5EF4-FFF2-40B4-BE49-F238E27FC236}">
              <a16:creationId xmlns:a16="http://schemas.microsoft.com/office/drawing/2014/main" id="{00000000-0008-0000-0200-0000A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87" name="TextBox 686">
          <a:extLst>
            <a:ext uri="{FF2B5EF4-FFF2-40B4-BE49-F238E27FC236}">
              <a16:creationId xmlns:a16="http://schemas.microsoft.com/office/drawing/2014/main" id="{00000000-0008-0000-0200-0000A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88" name="TextBox 687">
          <a:extLst>
            <a:ext uri="{FF2B5EF4-FFF2-40B4-BE49-F238E27FC236}">
              <a16:creationId xmlns:a16="http://schemas.microsoft.com/office/drawing/2014/main" id="{00000000-0008-0000-0200-0000B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89" name="TextBox 688">
          <a:extLst>
            <a:ext uri="{FF2B5EF4-FFF2-40B4-BE49-F238E27FC236}">
              <a16:creationId xmlns:a16="http://schemas.microsoft.com/office/drawing/2014/main" id="{00000000-0008-0000-0200-0000B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90" name="TextBox 689">
          <a:extLst>
            <a:ext uri="{FF2B5EF4-FFF2-40B4-BE49-F238E27FC236}">
              <a16:creationId xmlns:a16="http://schemas.microsoft.com/office/drawing/2014/main" id="{00000000-0008-0000-0200-0000B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91" name="TextBox 690">
          <a:extLst>
            <a:ext uri="{FF2B5EF4-FFF2-40B4-BE49-F238E27FC236}">
              <a16:creationId xmlns:a16="http://schemas.microsoft.com/office/drawing/2014/main" id="{00000000-0008-0000-0200-0000B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92" name="TextBox 691">
          <a:extLst>
            <a:ext uri="{FF2B5EF4-FFF2-40B4-BE49-F238E27FC236}">
              <a16:creationId xmlns:a16="http://schemas.microsoft.com/office/drawing/2014/main" id="{00000000-0008-0000-0200-0000B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93" name="TextBox 692">
          <a:extLst>
            <a:ext uri="{FF2B5EF4-FFF2-40B4-BE49-F238E27FC236}">
              <a16:creationId xmlns:a16="http://schemas.microsoft.com/office/drawing/2014/main" id="{00000000-0008-0000-0200-0000B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94" name="TextBox 693">
          <a:extLst>
            <a:ext uri="{FF2B5EF4-FFF2-40B4-BE49-F238E27FC236}">
              <a16:creationId xmlns:a16="http://schemas.microsoft.com/office/drawing/2014/main" id="{00000000-0008-0000-0200-0000B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95" name="TextBox 694">
          <a:extLst>
            <a:ext uri="{FF2B5EF4-FFF2-40B4-BE49-F238E27FC236}">
              <a16:creationId xmlns:a16="http://schemas.microsoft.com/office/drawing/2014/main" id="{00000000-0008-0000-0200-0000B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96" name="TextBox 695">
          <a:extLst>
            <a:ext uri="{FF2B5EF4-FFF2-40B4-BE49-F238E27FC236}">
              <a16:creationId xmlns:a16="http://schemas.microsoft.com/office/drawing/2014/main" id="{00000000-0008-0000-0200-0000B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97" name="TextBox 696">
          <a:extLst>
            <a:ext uri="{FF2B5EF4-FFF2-40B4-BE49-F238E27FC236}">
              <a16:creationId xmlns:a16="http://schemas.microsoft.com/office/drawing/2014/main" id="{00000000-0008-0000-0200-0000B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698" name="TextBox 697">
          <a:extLst>
            <a:ext uri="{FF2B5EF4-FFF2-40B4-BE49-F238E27FC236}">
              <a16:creationId xmlns:a16="http://schemas.microsoft.com/office/drawing/2014/main" id="{00000000-0008-0000-0200-0000B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699" name="TextBox 698">
          <a:extLst>
            <a:ext uri="{FF2B5EF4-FFF2-40B4-BE49-F238E27FC236}">
              <a16:creationId xmlns:a16="http://schemas.microsoft.com/office/drawing/2014/main" id="{00000000-0008-0000-0200-0000B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00" name="TextBox 699">
          <a:extLst>
            <a:ext uri="{FF2B5EF4-FFF2-40B4-BE49-F238E27FC236}">
              <a16:creationId xmlns:a16="http://schemas.microsoft.com/office/drawing/2014/main" id="{00000000-0008-0000-0200-0000B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01" name="TextBox 700">
          <a:extLst>
            <a:ext uri="{FF2B5EF4-FFF2-40B4-BE49-F238E27FC236}">
              <a16:creationId xmlns:a16="http://schemas.microsoft.com/office/drawing/2014/main" id="{00000000-0008-0000-0200-0000B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02" name="TextBox 701">
          <a:extLst>
            <a:ext uri="{FF2B5EF4-FFF2-40B4-BE49-F238E27FC236}">
              <a16:creationId xmlns:a16="http://schemas.microsoft.com/office/drawing/2014/main" id="{00000000-0008-0000-0200-0000B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03" name="TextBox 702">
          <a:extLst>
            <a:ext uri="{FF2B5EF4-FFF2-40B4-BE49-F238E27FC236}">
              <a16:creationId xmlns:a16="http://schemas.microsoft.com/office/drawing/2014/main" id="{00000000-0008-0000-0200-0000B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04" name="TextBox 703">
          <a:extLst>
            <a:ext uri="{FF2B5EF4-FFF2-40B4-BE49-F238E27FC236}">
              <a16:creationId xmlns:a16="http://schemas.microsoft.com/office/drawing/2014/main" id="{00000000-0008-0000-0200-0000C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05" name="TextBox 704">
          <a:extLst>
            <a:ext uri="{FF2B5EF4-FFF2-40B4-BE49-F238E27FC236}">
              <a16:creationId xmlns:a16="http://schemas.microsoft.com/office/drawing/2014/main" id="{00000000-0008-0000-0200-0000C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06" name="TextBox 705">
          <a:extLst>
            <a:ext uri="{FF2B5EF4-FFF2-40B4-BE49-F238E27FC236}">
              <a16:creationId xmlns:a16="http://schemas.microsoft.com/office/drawing/2014/main" id="{00000000-0008-0000-0200-0000C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07" name="TextBox 706">
          <a:extLst>
            <a:ext uri="{FF2B5EF4-FFF2-40B4-BE49-F238E27FC236}">
              <a16:creationId xmlns:a16="http://schemas.microsoft.com/office/drawing/2014/main" id="{00000000-0008-0000-0200-0000C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09" name="TextBox 708">
          <a:extLst>
            <a:ext uri="{FF2B5EF4-FFF2-40B4-BE49-F238E27FC236}">
              <a16:creationId xmlns:a16="http://schemas.microsoft.com/office/drawing/2014/main" id="{00000000-0008-0000-0200-0000C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10" name="TextBox 709">
          <a:extLst>
            <a:ext uri="{FF2B5EF4-FFF2-40B4-BE49-F238E27FC236}">
              <a16:creationId xmlns:a16="http://schemas.microsoft.com/office/drawing/2014/main" id="{00000000-0008-0000-0200-0000C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11" name="TextBox 710">
          <a:extLst>
            <a:ext uri="{FF2B5EF4-FFF2-40B4-BE49-F238E27FC236}">
              <a16:creationId xmlns:a16="http://schemas.microsoft.com/office/drawing/2014/main" id="{00000000-0008-0000-0200-0000C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12" name="TextBox 711">
          <a:extLst>
            <a:ext uri="{FF2B5EF4-FFF2-40B4-BE49-F238E27FC236}">
              <a16:creationId xmlns:a16="http://schemas.microsoft.com/office/drawing/2014/main" id="{00000000-0008-0000-0200-0000C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13" name="TextBox 712">
          <a:extLst>
            <a:ext uri="{FF2B5EF4-FFF2-40B4-BE49-F238E27FC236}">
              <a16:creationId xmlns:a16="http://schemas.microsoft.com/office/drawing/2014/main" id="{00000000-0008-0000-0200-0000C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14" name="TextBox 713">
          <a:extLst>
            <a:ext uri="{FF2B5EF4-FFF2-40B4-BE49-F238E27FC236}">
              <a16:creationId xmlns:a16="http://schemas.microsoft.com/office/drawing/2014/main" id="{00000000-0008-0000-0200-0000C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15" name="TextBox 714">
          <a:extLst>
            <a:ext uri="{FF2B5EF4-FFF2-40B4-BE49-F238E27FC236}">
              <a16:creationId xmlns:a16="http://schemas.microsoft.com/office/drawing/2014/main" id="{00000000-0008-0000-0200-0000C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16" name="TextBox 715">
          <a:extLst>
            <a:ext uri="{FF2B5EF4-FFF2-40B4-BE49-F238E27FC236}">
              <a16:creationId xmlns:a16="http://schemas.microsoft.com/office/drawing/2014/main" id="{00000000-0008-0000-0200-0000C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17" name="TextBox 716">
          <a:extLst>
            <a:ext uri="{FF2B5EF4-FFF2-40B4-BE49-F238E27FC236}">
              <a16:creationId xmlns:a16="http://schemas.microsoft.com/office/drawing/2014/main" id="{00000000-0008-0000-0200-0000C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18" name="TextBox 717">
          <a:extLst>
            <a:ext uri="{FF2B5EF4-FFF2-40B4-BE49-F238E27FC236}">
              <a16:creationId xmlns:a16="http://schemas.microsoft.com/office/drawing/2014/main" id="{00000000-0008-0000-0200-0000C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19" name="TextBox 718">
          <a:extLst>
            <a:ext uri="{FF2B5EF4-FFF2-40B4-BE49-F238E27FC236}">
              <a16:creationId xmlns:a16="http://schemas.microsoft.com/office/drawing/2014/main" id="{00000000-0008-0000-0200-0000C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20" name="TextBox 719">
          <a:extLst>
            <a:ext uri="{FF2B5EF4-FFF2-40B4-BE49-F238E27FC236}">
              <a16:creationId xmlns:a16="http://schemas.microsoft.com/office/drawing/2014/main" id="{00000000-0008-0000-0200-0000D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21" name="TextBox 720">
          <a:extLst>
            <a:ext uri="{FF2B5EF4-FFF2-40B4-BE49-F238E27FC236}">
              <a16:creationId xmlns:a16="http://schemas.microsoft.com/office/drawing/2014/main" id="{00000000-0008-0000-0200-0000D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22" name="TextBox 721">
          <a:extLst>
            <a:ext uri="{FF2B5EF4-FFF2-40B4-BE49-F238E27FC236}">
              <a16:creationId xmlns:a16="http://schemas.microsoft.com/office/drawing/2014/main" id="{00000000-0008-0000-0200-0000D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23" name="TextBox 722">
          <a:extLst>
            <a:ext uri="{FF2B5EF4-FFF2-40B4-BE49-F238E27FC236}">
              <a16:creationId xmlns:a16="http://schemas.microsoft.com/office/drawing/2014/main" id="{00000000-0008-0000-0200-0000D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24" name="TextBox 723">
          <a:extLst>
            <a:ext uri="{FF2B5EF4-FFF2-40B4-BE49-F238E27FC236}">
              <a16:creationId xmlns:a16="http://schemas.microsoft.com/office/drawing/2014/main" id="{00000000-0008-0000-0200-0000D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25" name="TextBox 724">
          <a:extLst>
            <a:ext uri="{FF2B5EF4-FFF2-40B4-BE49-F238E27FC236}">
              <a16:creationId xmlns:a16="http://schemas.microsoft.com/office/drawing/2014/main" id="{00000000-0008-0000-0200-0000D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26" name="TextBox 725">
          <a:extLst>
            <a:ext uri="{FF2B5EF4-FFF2-40B4-BE49-F238E27FC236}">
              <a16:creationId xmlns:a16="http://schemas.microsoft.com/office/drawing/2014/main" id="{00000000-0008-0000-0200-0000D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27" name="TextBox 726">
          <a:extLst>
            <a:ext uri="{FF2B5EF4-FFF2-40B4-BE49-F238E27FC236}">
              <a16:creationId xmlns:a16="http://schemas.microsoft.com/office/drawing/2014/main" id="{00000000-0008-0000-0200-0000D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28" name="TextBox 727">
          <a:extLst>
            <a:ext uri="{FF2B5EF4-FFF2-40B4-BE49-F238E27FC236}">
              <a16:creationId xmlns:a16="http://schemas.microsoft.com/office/drawing/2014/main" id="{00000000-0008-0000-0200-0000D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29" name="TextBox 728">
          <a:extLst>
            <a:ext uri="{FF2B5EF4-FFF2-40B4-BE49-F238E27FC236}">
              <a16:creationId xmlns:a16="http://schemas.microsoft.com/office/drawing/2014/main" id="{00000000-0008-0000-0200-0000D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30" name="TextBox 729">
          <a:extLst>
            <a:ext uri="{FF2B5EF4-FFF2-40B4-BE49-F238E27FC236}">
              <a16:creationId xmlns:a16="http://schemas.microsoft.com/office/drawing/2014/main" id="{00000000-0008-0000-0200-0000D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31" name="TextBox 730">
          <a:extLst>
            <a:ext uri="{FF2B5EF4-FFF2-40B4-BE49-F238E27FC236}">
              <a16:creationId xmlns:a16="http://schemas.microsoft.com/office/drawing/2014/main" id="{00000000-0008-0000-0200-0000D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32" name="TextBox 731">
          <a:extLst>
            <a:ext uri="{FF2B5EF4-FFF2-40B4-BE49-F238E27FC236}">
              <a16:creationId xmlns:a16="http://schemas.microsoft.com/office/drawing/2014/main" id="{00000000-0008-0000-0200-0000D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33" name="TextBox 732">
          <a:extLst>
            <a:ext uri="{FF2B5EF4-FFF2-40B4-BE49-F238E27FC236}">
              <a16:creationId xmlns:a16="http://schemas.microsoft.com/office/drawing/2014/main" id="{00000000-0008-0000-0200-0000D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34" name="TextBox 733">
          <a:extLst>
            <a:ext uri="{FF2B5EF4-FFF2-40B4-BE49-F238E27FC236}">
              <a16:creationId xmlns:a16="http://schemas.microsoft.com/office/drawing/2014/main" id="{00000000-0008-0000-0200-0000D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35" name="TextBox 734">
          <a:extLst>
            <a:ext uri="{FF2B5EF4-FFF2-40B4-BE49-F238E27FC236}">
              <a16:creationId xmlns:a16="http://schemas.microsoft.com/office/drawing/2014/main" id="{00000000-0008-0000-0200-0000D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36" name="TextBox 735">
          <a:extLst>
            <a:ext uri="{FF2B5EF4-FFF2-40B4-BE49-F238E27FC236}">
              <a16:creationId xmlns:a16="http://schemas.microsoft.com/office/drawing/2014/main" id="{00000000-0008-0000-0200-0000E0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37" name="TextBox 736">
          <a:extLst>
            <a:ext uri="{FF2B5EF4-FFF2-40B4-BE49-F238E27FC236}">
              <a16:creationId xmlns:a16="http://schemas.microsoft.com/office/drawing/2014/main" id="{00000000-0008-0000-0200-0000E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38" name="TextBox 737">
          <a:extLst>
            <a:ext uri="{FF2B5EF4-FFF2-40B4-BE49-F238E27FC236}">
              <a16:creationId xmlns:a16="http://schemas.microsoft.com/office/drawing/2014/main" id="{00000000-0008-0000-0200-0000E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39" name="TextBox 738">
          <a:extLst>
            <a:ext uri="{FF2B5EF4-FFF2-40B4-BE49-F238E27FC236}">
              <a16:creationId xmlns:a16="http://schemas.microsoft.com/office/drawing/2014/main" id="{00000000-0008-0000-0200-0000E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40" name="TextBox 739">
          <a:extLst>
            <a:ext uri="{FF2B5EF4-FFF2-40B4-BE49-F238E27FC236}">
              <a16:creationId xmlns:a16="http://schemas.microsoft.com/office/drawing/2014/main" id="{00000000-0008-0000-0200-0000E4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41" name="TextBox 740">
          <a:extLst>
            <a:ext uri="{FF2B5EF4-FFF2-40B4-BE49-F238E27FC236}">
              <a16:creationId xmlns:a16="http://schemas.microsoft.com/office/drawing/2014/main" id="{00000000-0008-0000-0200-0000E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42" name="TextBox 741">
          <a:extLst>
            <a:ext uri="{FF2B5EF4-FFF2-40B4-BE49-F238E27FC236}">
              <a16:creationId xmlns:a16="http://schemas.microsoft.com/office/drawing/2014/main" id="{00000000-0008-0000-0200-0000E6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43" name="TextBox 742">
          <a:extLst>
            <a:ext uri="{FF2B5EF4-FFF2-40B4-BE49-F238E27FC236}">
              <a16:creationId xmlns:a16="http://schemas.microsoft.com/office/drawing/2014/main" id="{00000000-0008-0000-0200-0000E7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44" name="TextBox 743">
          <a:extLst>
            <a:ext uri="{FF2B5EF4-FFF2-40B4-BE49-F238E27FC236}">
              <a16:creationId xmlns:a16="http://schemas.microsoft.com/office/drawing/2014/main" id="{00000000-0008-0000-0200-0000E8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45" name="TextBox 744">
          <a:extLst>
            <a:ext uri="{FF2B5EF4-FFF2-40B4-BE49-F238E27FC236}">
              <a16:creationId xmlns:a16="http://schemas.microsoft.com/office/drawing/2014/main" id="{00000000-0008-0000-0200-0000E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46" name="TextBox 745">
          <a:extLst>
            <a:ext uri="{FF2B5EF4-FFF2-40B4-BE49-F238E27FC236}">
              <a16:creationId xmlns:a16="http://schemas.microsoft.com/office/drawing/2014/main" id="{00000000-0008-0000-0200-0000E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47" name="TextBox 746">
          <a:extLst>
            <a:ext uri="{FF2B5EF4-FFF2-40B4-BE49-F238E27FC236}">
              <a16:creationId xmlns:a16="http://schemas.microsoft.com/office/drawing/2014/main" id="{00000000-0008-0000-0200-0000E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48" name="TextBox 747">
          <a:extLst>
            <a:ext uri="{FF2B5EF4-FFF2-40B4-BE49-F238E27FC236}">
              <a16:creationId xmlns:a16="http://schemas.microsoft.com/office/drawing/2014/main" id="{00000000-0008-0000-0200-0000EC02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49" name="TextBox 748">
          <a:extLst>
            <a:ext uri="{FF2B5EF4-FFF2-40B4-BE49-F238E27FC236}">
              <a16:creationId xmlns:a16="http://schemas.microsoft.com/office/drawing/2014/main" id="{00000000-0008-0000-0200-0000E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50" name="TextBox 749">
          <a:extLst>
            <a:ext uri="{FF2B5EF4-FFF2-40B4-BE49-F238E27FC236}">
              <a16:creationId xmlns:a16="http://schemas.microsoft.com/office/drawing/2014/main" id="{00000000-0008-0000-0200-0000E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51" name="TextBox 750">
          <a:extLst>
            <a:ext uri="{FF2B5EF4-FFF2-40B4-BE49-F238E27FC236}">
              <a16:creationId xmlns:a16="http://schemas.microsoft.com/office/drawing/2014/main" id="{00000000-0008-0000-0200-0000E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53" name="TextBox 752">
          <a:extLst>
            <a:ext uri="{FF2B5EF4-FFF2-40B4-BE49-F238E27FC236}">
              <a16:creationId xmlns:a16="http://schemas.microsoft.com/office/drawing/2014/main" id="{00000000-0008-0000-0200-0000F1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54" name="TextBox 753">
          <a:extLst>
            <a:ext uri="{FF2B5EF4-FFF2-40B4-BE49-F238E27FC236}">
              <a16:creationId xmlns:a16="http://schemas.microsoft.com/office/drawing/2014/main" id="{00000000-0008-0000-0200-0000F2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55" name="TextBox 754">
          <a:extLst>
            <a:ext uri="{FF2B5EF4-FFF2-40B4-BE49-F238E27FC236}">
              <a16:creationId xmlns:a16="http://schemas.microsoft.com/office/drawing/2014/main" id="{00000000-0008-0000-0200-0000F3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57" name="TextBox 756">
          <a:extLst>
            <a:ext uri="{FF2B5EF4-FFF2-40B4-BE49-F238E27FC236}">
              <a16:creationId xmlns:a16="http://schemas.microsoft.com/office/drawing/2014/main" id="{00000000-0008-0000-0200-0000F5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61" name="TextBox 760">
          <a:extLst>
            <a:ext uri="{FF2B5EF4-FFF2-40B4-BE49-F238E27FC236}">
              <a16:creationId xmlns:a16="http://schemas.microsoft.com/office/drawing/2014/main" id="{00000000-0008-0000-0200-0000F9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62" name="TextBox 761">
          <a:extLst>
            <a:ext uri="{FF2B5EF4-FFF2-40B4-BE49-F238E27FC236}">
              <a16:creationId xmlns:a16="http://schemas.microsoft.com/office/drawing/2014/main" id="{00000000-0008-0000-0200-0000FA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63" name="TextBox 762">
          <a:extLst>
            <a:ext uri="{FF2B5EF4-FFF2-40B4-BE49-F238E27FC236}">
              <a16:creationId xmlns:a16="http://schemas.microsoft.com/office/drawing/2014/main" id="{00000000-0008-0000-0200-0000FB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65" name="TextBox 764">
          <a:extLst>
            <a:ext uri="{FF2B5EF4-FFF2-40B4-BE49-F238E27FC236}">
              <a16:creationId xmlns:a16="http://schemas.microsoft.com/office/drawing/2014/main" id="{00000000-0008-0000-0200-0000FD02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66" name="TextBox 765">
          <a:extLst>
            <a:ext uri="{FF2B5EF4-FFF2-40B4-BE49-F238E27FC236}">
              <a16:creationId xmlns:a16="http://schemas.microsoft.com/office/drawing/2014/main" id="{00000000-0008-0000-0200-0000FE02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67" name="TextBox 766">
          <a:extLst>
            <a:ext uri="{FF2B5EF4-FFF2-40B4-BE49-F238E27FC236}">
              <a16:creationId xmlns:a16="http://schemas.microsoft.com/office/drawing/2014/main" id="{00000000-0008-0000-0200-0000FF02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68" name="TextBox 767">
          <a:extLst>
            <a:ext uri="{FF2B5EF4-FFF2-40B4-BE49-F238E27FC236}">
              <a16:creationId xmlns:a16="http://schemas.microsoft.com/office/drawing/2014/main" id="{00000000-0008-0000-0200-00000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69" name="TextBox 768">
          <a:extLst>
            <a:ext uri="{FF2B5EF4-FFF2-40B4-BE49-F238E27FC236}">
              <a16:creationId xmlns:a16="http://schemas.microsoft.com/office/drawing/2014/main" id="{00000000-0008-0000-0200-00000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70" name="TextBox 769">
          <a:extLst>
            <a:ext uri="{FF2B5EF4-FFF2-40B4-BE49-F238E27FC236}">
              <a16:creationId xmlns:a16="http://schemas.microsoft.com/office/drawing/2014/main" id="{00000000-0008-0000-0200-00000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263</xdr:row>
      <xdr:rowOff>0</xdr:rowOff>
    </xdr:from>
    <xdr:ext cx="184731" cy="264560"/>
    <xdr:sp macro="" textlink="">
      <xdr:nvSpPr>
        <xdr:cNvPr id="771" name="TextBox 770">
          <a:extLst>
            <a:ext uri="{FF2B5EF4-FFF2-40B4-BE49-F238E27FC236}">
              <a16:creationId xmlns:a16="http://schemas.microsoft.com/office/drawing/2014/main" id="{00000000-0008-0000-0200-00000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263</xdr:row>
      <xdr:rowOff>0</xdr:rowOff>
    </xdr:from>
    <xdr:ext cx="184731" cy="264560"/>
    <xdr:sp macro="" textlink="">
      <xdr:nvSpPr>
        <xdr:cNvPr id="772" name="TextBox 771">
          <a:extLst>
            <a:ext uri="{FF2B5EF4-FFF2-40B4-BE49-F238E27FC236}">
              <a16:creationId xmlns:a16="http://schemas.microsoft.com/office/drawing/2014/main" id="{00000000-0008-0000-0200-00000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264</xdr:row>
      <xdr:rowOff>0</xdr:rowOff>
    </xdr:from>
    <xdr:ext cx="184731" cy="264560"/>
    <xdr:sp macro="" textlink="">
      <xdr:nvSpPr>
        <xdr:cNvPr id="773" name="TextBox 772">
          <a:extLst>
            <a:ext uri="{FF2B5EF4-FFF2-40B4-BE49-F238E27FC236}">
              <a16:creationId xmlns:a16="http://schemas.microsoft.com/office/drawing/2014/main" id="{00000000-0008-0000-0200-00000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264</xdr:row>
      <xdr:rowOff>0</xdr:rowOff>
    </xdr:from>
    <xdr:ext cx="184731" cy="264560"/>
    <xdr:sp macro="" textlink="">
      <xdr:nvSpPr>
        <xdr:cNvPr id="774" name="TextBox 773">
          <a:extLst>
            <a:ext uri="{FF2B5EF4-FFF2-40B4-BE49-F238E27FC236}">
              <a16:creationId xmlns:a16="http://schemas.microsoft.com/office/drawing/2014/main" id="{00000000-0008-0000-0200-00000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264</xdr:row>
      <xdr:rowOff>0</xdr:rowOff>
    </xdr:from>
    <xdr:ext cx="184731" cy="264560"/>
    <xdr:sp macro="" textlink="">
      <xdr:nvSpPr>
        <xdr:cNvPr id="775" name="TextBox 774">
          <a:extLst>
            <a:ext uri="{FF2B5EF4-FFF2-40B4-BE49-F238E27FC236}">
              <a16:creationId xmlns:a16="http://schemas.microsoft.com/office/drawing/2014/main" id="{00000000-0008-0000-0200-00000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264</xdr:row>
      <xdr:rowOff>0</xdr:rowOff>
    </xdr:from>
    <xdr:ext cx="184731" cy="264560"/>
    <xdr:sp macro="" textlink="">
      <xdr:nvSpPr>
        <xdr:cNvPr id="776" name="TextBox 775">
          <a:extLst>
            <a:ext uri="{FF2B5EF4-FFF2-40B4-BE49-F238E27FC236}">
              <a16:creationId xmlns:a16="http://schemas.microsoft.com/office/drawing/2014/main" id="{00000000-0008-0000-0200-00000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264</xdr:row>
      <xdr:rowOff>0</xdr:rowOff>
    </xdr:from>
    <xdr:ext cx="184731" cy="264560"/>
    <xdr:sp macro="" textlink="">
      <xdr:nvSpPr>
        <xdr:cNvPr id="777" name="TextBox 776">
          <a:extLst>
            <a:ext uri="{FF2B5EF4-FFF2-40B4-BE49-F238E27FC236}">
              <a16:creationId xmlns:a16="http://schemas.microsoft.com/office/drawing/2014/main" id="{00000000-0008-0000-0200-00000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264</xdr:row>
      <xdr:rowOff>0</xdr:rowOff>
    </xdr:from>
    <xdr:ext cx="184731" cy="264560"/>
    <xdr:sp macro="" textlink="">
      <xdr:nvSpPr>
        <xdr:cNvPr id="778" name="TextBox 777">
          <a:extLst>
            <a:ext uri="{FF2B5EF4-FFF2-40B4-BE49-F238E27FC236}">
              <a16:creationId xmlns:a16="http://schemas.microsoft.com/office/drawing/2014/main" id="{00000000-0008-0000-0200-00000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264</xdr:row>
      <xdr:rowOff>0</xdr:rowOff>
    </xdr:from>
    <xdr:ext cx="184731" cy="264560"/>
    <xdr:sp macro="" textlink="">
      <xdr:nvSpPr>
        <xdr:cNvPr id="779" name="TextBox 778">
          <a:extLst>
            <a:ext uri="{FF2B5EF4-FFF2-40B4-BE49-F238E27FC236}">
              <a16:creationId xmlns:a16="http://schemas.microsoft.com/office/drawing/2014/main" id="{00000000-0008-0000-0200-00000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264</xdr:row>
      <xdr:rowOff>0</xdr:rowOff>
    </xdr:from>
    <xdr:ext cx="184731" cy="264560"/>
    <xdr:sp macro="" textlink="">
      <xdr:nvSpPr>
        <xdr:cNvPr id="780" name="TextBox 779">
          <a:extLst>
            <a:ext uri="{FF2B5EF4-FFF2-40B4-BE49-F238E27FC236}">
              <a16:creationId xmlns:a16="http://schemas.microsoft.com/office/drawing/2014/main" id="{00000000-0008-0000-0200-00000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265</xdr:row>
      <xdr:rowOff>0</xdr:rowOff>
    </xdr:from>
    <xdr:ext cx="184731" cy="264560"/>
    <xdr:sp macro="" textlink="">
      <xdr:nvSpPr>
        <xdr:cNvPr id="781" name="TextBox 780">
          <a:extLst>
            <a:ext uri="{FF2B5EF4-FFF2-40B4-BE49-F238E27FC236}">
              <a16:creationId xmlns:a16="http://schemas.microsoft.com/office/drawing/2014/main" id="{00000000-0008-0000-0200-00000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265</xdr:row>
      <xdr:rowOff>0</xdr:rowOff>
    </xdr:from>
    <xdr:ext cx="184731" cy="264560"/>
    <xdr:sp macro="" textlink="">
      <xdr:nvSpPr>
        <xdr:cNvPr id="782" name="TextBox 781">
          <a:extLst>
            <a:ext uri="{FF2B5EF4-FFF2-40B4-BE49-F238E27FC236}">
              <a16:creationId xmlns:a16="http://schemas.microsoft.com/office/drawing/2014/main" id="{00000000-0008-0000-0200-00000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265</xdr:row>
      <xdr:rowOff>0</xdr:rowOff>
    </xdr:from>
    <xdr:ext cx="184731" cy="264560"/>
    <xdr:sp macro="" textlink="">
      <xdr:nvSpPr>
        <xdr:cNvPr id="783" name="TextBox 782">
          <a:extLst>
            <a:ext uri="{FF2B5EF4-FFF2-40B4-BE49-F238E27FC236}">
              <a16:creationId xmlns:a16="http://schemas.microsoft.com/office/drawing/2014/main" id="{00000000-0008-0000-0200-00000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265</xdr:row>
      <xdr:rowOff>0</xdr:rowOff>
    </xdr:from>
    <xdr:ext cx="184731" cy="264560"/>
    <xdr:sp macro="" textlink="">
      <xdr:nvSpPr>
        <xdr:cNvPr id="784" name="TextBox 783">
          <a:extLst>
            <a:ext uri="{FF2B5EF4-FFF2-40B4-BE49-F238E27FC236}">
              <a16:creationId xmlns:a16="http://schemas.microsoft.com/office/drawing/2014/main" id="{00000000-0008-0000-0200-00001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85" name="TextBox 784">
          <a:extLst>
            <a:ext uri="{FF2B5EF4-FFF2-40B4-BE49-F238E27FC236}">
              <a16:creationId xmlns:a16="http://schemas.microsoft.com/office/drawing/2014/main" id="{00000000-0008-0000-0200-00001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86" name="TextBox 785">
          <a:extLst>
            <a:ext uri="{FF2B5EF4-FFF2-40B4-BE49-F238E27FC236}">
              <a16:creationId xmlns:a16="http://schemas.microsoft.com/office/drawing/2014/main" id="{00000000-0008-0000-0200-00001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87" name="TextBox 786">
          <a:extLst>
            <a:ext uri="{FF2B5EF4-FFF2-40B4-BE49-F238E27FC236}">
              <a16:creationId xmlns:a16="http://schemas.microsoft.com/office/drawing/2014/main" id="{00000000-0008-0000-0200-00001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88" name="TextBox 787">
          <a:extLst>
            <a:ext uri="{FF2B5EF4-FFF2-40B4-BE49-F238E27FC236}">
              <a16:creationId xmlns:a16="http://schemas.microsoft.com/office/drawing/2014/main" id="{00000000-0008-0000-0200-00001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89" name="TextBox 788">
          <a:extLst>
            <a:ext uri="{FF2B5EF4-FFF2-40B4-BE49-F238E27FC236}">
              <a16:creationId xmlns:a16="http://schemas.microsoft.com/office/drawing/2014/main" id="{00000000-0008-0000-0200-00001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90" name="TextBox 789">
          <a:extLst>
            <a:ext uri="{FF2B5EF4-FFF2-40B4-BE49-F238E27FC236}">
              <a16:creationId xmlns:a16="http://schemas.microsoft.com/office/drawing/2014/main" id="{00000000-0008-0000-0200-00001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91" name="TextBox 790">
          <a:extLst>
            <a:ext uri="{FF2B5EF4-FFF2-40B4-BE49-F238E27FC236}">
              <a16:creationId xmlns:a16="http://schemas.microsoft.com/office/drawing/2014/main" id="{00000000-0008-0000-0200-00001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92" name="TextBox 791">
          <a:extLst>
            <a:ext uri="{FF2B5EF4-FFF2-40B4-BE49-F238E27FC236}">
              <a16:creationId xmlns:a16="http://schemas.microsoft.com/office/drawing/2014/main" id="{00000000-0008-0000-0200-00001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93" name="TextBox 792">
          <a:extLst>
            <a:ext uri="{FF2B5EF4-FFF2-40B4-BE49-F238E27FC236}">
              <a16:creationId xmlns:a16="http://schemas.microsoft.com/office/drawing/2014/main" id="{00000000-0008-0000-0200-00001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94" name="TextBox 793">
          <a:extLst>
            <a:ext uri="{FF2B5EF4-FFF2-40B4-BE49-F238E27FC236}">
              <a16:creationId xmlns:a16="http://schemas.microsoft.com/office/drawing/2014/main" id="{00000000-0008-0000-0200-00001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95" name="TextBox 794">
          <a:extLst>
            <a:ext uri="{FF2B5EF4-FFF2-40B4-BE49-F238E27FC236}">
              <a16:creationId xmlns:a16="http://schemas.microsoft.com/office/drawing/2014/main" id="{00000000-0008-0000-0200-00001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96" name="TextBox 795">
          <a:extLst>
            <a:ext uri="{FF2B5EF4-FFF2-40B4-BE49-F238E27FC236}">
              <a16:creationId xmlns:a16="http://schemas.microsoft.com/office/drawing/2014/main" id="{00000000-0008-0000-0200-00001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97" name="TextBox 796">
          <a:extLst>
            <a:ext uri="{FF2B5EF4-FFF2-40B4-BE49-F238E27FC236}">
              <a16:creationId xmlns:a16="http://schemas.microsoft.com/office/drawing/2014/main" id="{00000000-0008-0000-0200-00001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798" name="TextBox 797">
          <a:extLst>
            <a:ext uri="{FF2B5EF4-FFF2-40B4-BE49-F238E27FC236}">
              <a16:creationId xmlns:a16="http://schemas.microsoft.com/office/drawing/2014/main" id="{00000000-0008-0000-0200-00001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799" name="TextBox 798">
          <a:extLst>
            <a:ext uri="{FF2B5EF4-FFF2-40B4-BE49-F238E27FC236}">
              <a16:creationId xmlns:a16="http://schemas.microsoft.com/office/drawing/2014/main" id="{00000000-0008-0000-0200-00001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00" name="TextBox 799">
          <a:extLst>
            <a:ext uri="{FF2B5EF4-FFF2-40B4-BE49-F238E27FC236}">
              <a16:creationId xmlns:a16="http://schemas.microsoft.com/office/drawing/2014/main" id="{00000000-0008-0000-0200-00002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01" name="TextBox 800">
          <a:extLst>
            <a:ext uri="{FF2B5EF4-FFF2-40B4-BE49-F238E27FC236}">
              <a16:creationId xmlns:a16="http://schemas.microsoft.com/office/drawing/2014/main" id="{00000000-0008-0000-0200-00002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02" name="TextBox 801">
          <a:extLst>
            <a:ext uri="{FF2B5EF4-FFF2-40B4-BE49-F238E27FC236}">
              <a16:creationId xmlns:a16="http://schemas.microsoft.com/office/drawing/2014/main" id="{00000000-0008-0000-0200-00002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03" name="TextBox 802">
          <a:extLst>
            <a:ext uri="{FF2B5EF4-FFF2-40B4-BE49-F238E27FC236}">
              <a16:creationId xmlns:a16="http://schemas.microsoft.com/office/drawing/2014/main" id="{00000000-0008-0000-0200-00002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04" name="TextBox 803">
          <a:extLst>
            <a:ext uri="{FF2B5EF4-FFF2-40B4-BE49-F238E27FC236}">
              <a16:creationId xmlns:a16="http://schemas.microsoft.com/office/drawing/2014/main" id="{00000000-0008-0000-0200-00002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05" name="TextBox 804">
          <a:extLst>
            <a:ext uri="{FF2B5EF4-FFF2-40B4-BE49-F238E27FC236}">
              <a16:creationId xmlns:a16="http://schemas.microsoft.com/office/drawing/2014/main" id="{00000000-0008-0000-0200-00002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06" name="TextBox 805">
          <a:extLst>
            <a:ext uri="{FF2B5EF4-FFF2-40B4-BE49-F238E27FC236}">
              <a16:creationId xmlns:a16="http://schemas.microsoft.com/office/drawing/2014/main" id="{00000000-0008-0000-0200-00002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07" name="TextBox 806">
          <a:extLst>
            <a:ext uri="{FF2B5EF4-FFF2-40B4-BE49-F238E27FC236}">
              <a16:creationId xmlns:a16="http://schemas.microsoft.com/office/drawing/2014/main" id="{00000000-0008-0000-0200-00002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08" name="TextBox 807">
          <a:extLst>
            <a:ext uri="{FF2B5EF4-FFF2-40B4-BE49-F238E27FC236}">
              <a16:creationId xmlns:a16="http://schemas.microsoft.com/office/drawing/2014/main" id="{00000000-0008-0000-0200-00002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09" name="TextBox 808">
          <a:extLst>
            <a:ext uri="{FF2B5EF4-FFF2-40B4-BE49-F238E27FC236}">
              <a16:creationId xmlns:a16="http://schemas.microsoft.com/office/drawing/2014/main" id="{00000000-0008-0000-0200-00002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10" name="TextBox 809">
          <a:extLst>
            <a:ext uri="{FF2B5EF4-FFF2-40B4-BE49-F238E27FC236}">
              <a16:creationId xmlns:a16="http://schemas.microsoft.com/office/drawing/2014/main" id="{00000000-0008-0000-0200-00002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11" name="TextBox 810">
          <a:extLst>
            <a:ext uri="{FF2B5EF4-FFF2-40B4-BE49-F238E27FC236}">
              <a16:creationId xmlns:a16="http://schemas.microsoft.com/office/drawing/2014/main" id="{00000000-0008-0000-0200-00002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12" name="TextBox 811">
          <a:extLst>
            <a:ext uri="{FF2B5EF4-FFF2-40B4-BE49-F238E27FC236}">
              <a16:creationId xmlns:a16="http://schemas.microsoft.com/office/drawing/2014/main" id="{00000000-0008-0000-0200-00002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13" name="TextBox 812">
          <a:extLst>
            <a:ext uri="{FF2B5EF4-FFF2-40B4-BE49-F238E27FC236}">
              <a16:creationId xmlns:a16="http://schemas.microsoft.com/office/drawing/2014/main" id="{00000000-0008-0000-0200-00002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14" name="TextBox 813">
          <a:extLst>
            <a:ext uri="{FF2B5EF4-FFF2-40B4-BE49-F238E27FC236}">
              <a16:creationId xmlns:a16="http://schemas.microsoft.com/office/drawing/2014/main" id="{00000000-0008-0000-0200-00002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15" name="TextBox 814">
          <a:extLst>
            <a:ext uri="{FF2B5EF4-FFF2-40B4-BE49-F238E27FC236}">
              <a16:creationId xmlns:a16="http://schemas.microsoft.com/office/drawing/2014/main" id="{00000000-0008-0000-0200-00002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16" name="TextBox 815">
          <a:extLst>
            <a:ext uri="{FF2B5EF4-FFF2-40B4-BE49-F238E27FC236}">
              <a16:creationId xmlns:a16="http://schemas.microsoft.com/office/drawing/2014/main" id="{00000000-0008-0000-0200-00003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17" name="TextBox 816">
          <a:extLst>
            <a:ext uri="{FF2B5EF4-FFF2-40B4-BE49-F238E27FC236}">
              <a16:creationId xmlns:a16="http://schemas.microsoft.com/office/drawing/2014/main" id="{00000000-0008-0000-0200-00003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18" name="TextBox 817">
          <a:extLst>
            <a:ext uri="{FF2B5EF4-FFF2-40B4-BE49-F238E27FC236}">
              <a16:creationId xmlns:a16="http://schemas.microsoft.com/office/drawing/2014/main" id="{00000000-0008-0000-0200-00003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19" name="TextBox 818">
          <a:extLst>
            <a:ext uri="{FF2B5EF4-FFF2-40B4-BE49-F238E27FC236}">
              <a16:creationId xmlns:a16="http://schemas.microsoft.com/office/drawing/2014/main" id="{00000000-0008-0000-0200-00003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20" name="TextBox 819">
          <a:extLst>
            <a:ext uri="{FF2B5EF4-FFF2-40B4-BE49-F238E27FC236}">
              <a16:creationId xmlns:a16="http://schemas.microsoft.com/office/drawing/2014/main" id="{00000000-0008-0000-0200-00003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21" name="TextBox 820">
          <a:extLst>
            <a:ext uri="{FF2B5EF4-FFF2-40B4-BE49-F238E27FC236}">
              <a16:creationId xmlns:a16="http://schemas.microsoft.com/office/drawing/2014/main" id="{00000000-0008-0000-0200-00003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22" name="TextBox 821">
          <a:extLst>
            <a:ext uri="{FF2B5EF4-FFF2-40B4-BE49-F238E27FC236}">
              <a16:creationId xmlns:a16="http://schemas.microsoft.com/office/drawing/2014/main" id="{00000000-0008-0000-0200-00003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23" name="TextBox 822">
          <a:extLst>
            <a:ext uri="{FF2B5EF4-FFF2-40B4-BE49-F238E27FC236}">
              <a16:creationId xmlns:a16="http://schemas.microsoft.com/office/drawing/2014/main" id="{00000000-0008-0000-0200-00003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24" name="TextBox 823">
          <a:extLst>
            <a:ext uri="{FF2B5EF4-FFF2-40B4-BE49-F238E27FC236}">
              <a16:creationId xmlns:a16="http://schemas.microsoft.com/office/drawing/2014/main" id="{00000000-0008-0000-0200-00003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25" name="TextBox 824">
          <a:extLst>
            <a:ext uri="{FF2B5EF4-FFF2-40B4-BE49-F238E27FC236}">
              <a16:creationId xmlns:a16="http://schemas.microsoft.com/office/drawing/2014/main" id="{00000000-0008-0000-0200-00003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26" name="TextBox 825">
          <a:extLst>
            <a:ext uri="{FF2B5EF4-FFF2-40B4-BE49-F238E27FC236}">
              <a16:creationId xmlns:a16="http://schemas.microsoft.com/office/drawing/2014/main" id="{00000000-0008-0000-0200-00003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27" name="TextBox 826">
          <a:extLst>
            <a:ext uri="{FF2B5EF4-FFF2-40B4-BE49-F238E27FC236}">
              <a16:creationId xmlns:a16="http://schemas.microsoft.com/office/drawing/2014/main" id="{00000000-0008-0000-0200-00003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28" name="TextBox 827">
          <a:extLst>
            <a:ext uri="{FF2B5EF4-FFF2-40B4-BE49-F238E27FC236}">
              <a16:creationId xmlns:a16="http://schemas.microsoft.com/office/drawing/2014/main" id="{00000000-0008-0000-0200-00003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29" name="TextBox 828">
          <a:extLst>
            <a:ext uri="{FF2B5EF4-FFF2-40B4-BE49-F238E27FC236}">
              <a16:creationId xmlns:a16="http://schemas.microsoft.com/office/drawing/2014/main" id="{00000000-0008-0000-0200-00003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30" name="TextBox 829">
          <a:extLst>
            <a:ext uri="{FF2B5EF4-FFF2-40B4-BE49-F238E27FC236}">
              <a16:creationId xmlns:a16="http://schemas.microsoft.com/office/drawing/2014/main" id="{00000000-0008-0000-0200-00003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31" name="TextBox 830">
          <a:extLst>
            <a:ext uri="{FF2B5EF4-FFF2-40B4-BE49-F238E27FC236}">
              <a16:creationId xmlns:a16="http://schemas.microsoft.com/office/drawing/2014/main" id="{00000000-0008-0000-0200-00003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32" name="TextBox 831">
          <a:extLst>
            <a:ext uri="{FF2B5EF4-FFF2-40B4-BE49-F238E27FC236}">
              <a16:creationId xmlns:a16="http://schemas.microsoft.com/office/drawing/2014/main" id="{00000000-0008-0000-0200-00004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33" name="TextBox 832">
          <a:extLst>
            <a:ext uri="{FF2B5EF4-FFF2-40B4-BE49-F238E27FC236}">
              <a16:creationId xmlns:a16="http://schemas.microsoft.com/office/drawing/2014/main" id="{00000000-0008-0000-0200-00004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34" name="TextBox 833">
          <a:extLst>
            <a:ext uri="{FF2B5EF4-FFF2-40B4-BE49-F238E27FC236}">
              <a16:creationId xmlns:a16="http://schemas.microsoft.com/office/drawing/2014/main" id="{00000000-0008-0000-0200-00004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35" name="TextBox 834">
          <a:extLst>
            <a:ext uri="{FF2B5EF4-FFF2-40B4-BE49-F238E27FC236}">
              <a16:creationId xmlns:a16="http://schemas.microsoft.com/office/drawing/2014/main" id="{00000000-0008-0000-0200-00004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36" name="TextBox 835">
          <a:extLst>
            <a:ext uri="{FF2B5EF4-FFF2-40B4-BE49-F238E27FC236}">
              <a16:creationId xmlns:a16="http://schemas.microsoft.com/office/drawing/2014/main" id="{00000000-0008-0000-0200-00004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37" name="TextBox 836">
          <a:extLst>
            <a:ext uri="{FF2B5EF4-FFF2-40B4-BE49-F238E27FC236}">
              <a16:creationId xmlns:a16="http://schemas.microsoft.com/office/drawing/2014/main" id="{00000000-0008-0000-0200-00004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38" name="TextBox 837">
          <a:extLst>
            <a:ext uri="{FF2B5EF4-FFF2-40B4-BE49-F238E27FC236}">
              <a16:creationId xmlns:a16="http://schemas.microsoft.com/office/drawing/2014/main" id="{00000000-0008-0000-0200-00004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39" name="TextBox 838">
          <a:extLst>
            <a:ext uri="{FF2B5EF4-FFF2-40B4-BE49-F238E27FC236}">
              <a16:creationId xmlns:a16="http://schemas.microsoft.com/office/drawing/2014/main" id="{00000000-0008-0000-0200-00004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40" name="TextBox 839">
          <a:extLst>
            <a:ext uri="{FF2B5EF4-FFF2-40B4-BE49-F238E27FC236}">
              <a16:creationId xmlns:a16="http://schemas.microsoft.com/office/drawing/2014/main" id="{00000000-0008-0000-0200-00004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41" name="TextBox 840">
          <a:extLst>
            <a:ext uri="{FF2B5EF4-FFF2-40B4-BE49-F238E27FC236}">
              <a16:creationId xmlns:a16="http://schemas.microsoft.com/office/drawing/2014/main" id="{00000000-0008-0000-0200-00004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42" name="TextBox 841">
          <a:extLst>
            <a:ext uri="{FF2B5EF4-FFF2-40B4-BE49-F238E27FC236}">
              <a16:creationId xmlns:a16="http://schemas.microsoft.com/office/drawing/2014/main" id="{00000000-0008-0000-0200-00004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43" name="TextBox 842">
          <a:extLst>
            <a:ext uri="{FF2B5EF4-FFF2-40B4-BE49-F238E27FC236}">
              <a16:creationId xmlns:a16="http://schemas.microsoft.com/office/drawing/2014/main" id="{00000000-0008-0000-0200-00004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44" name="TextBox 843">
          <a:extLst>
            <a:ext uri="{FF2B5EF4-FFF2-40B4-BE49-F238E27FC236}">
              <a16:creationId xmlns:a16="http://schemas.microsoft.com/office/drawing/2014/main" id="{00000000-0008-0000-0200-00004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45" name="TextBox 844">
          <a:extLst>
            <a:ext uri="{FF2B5EF4-FFF2-40B4-BE49-F238E27FC236}">
              <a16:creationId xmlns:a16="http://schemas.microsoft.com/office/drawing/2014/main" id="{00000000-0008-0000-0200-00004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46" name="TextBox 845">
          <a:extLst>
            <a:ext uri="{FF2B5EF4-FFF2-40B4-BE49-F238E27FC236}">
              <a16:creationId xmlns:a16="http://schemas.microsoft.com/office/drawing/2014/main" id="{00000000-0008-0000-0200-00004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47" name="TextBox 846">
          <a:extLst>
            <a:ext uri="{FF2B5EF4-FFF2-40B4-BE49-F238E27FC236}">
              <a16:creationId xmlns:a16="http://schemas.microsoft.com/office/drawing/2014/main" id="{00000000-0008-0000-0200-00004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48" name="TextBox 847">
          <a:extLst>
            <a:ext uri="{FF2B5EF4-FFF2-40B4-BE49-F238E27FC236}">
              <a16:creationId xmlns:a16="http://schemas.microsoft.com/office/drawing/2014/main" id="{00000000-0008-0000-0200-00005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49" name="TextBox 848">
          <a:extLst>
            <a:ext uri="{FF2B5EF4-FFF2-40B4-BE49-F238E27FC236}">
              <a16:creationId xmlns:a16="http://schemas.microsoft.com/office/drawing/2014/main" id="{00000000-0008-0000-0200-00005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50" name="TextBox 849">
          <a:extLst>
            <a:ext uri="{FF2B5EF4-FFF2-40B4-BE49-F238E27FC236}">
              <a16:creationId xmlns:a16="http://schemas.microsoft.com/office/drawing/2014/main" id="{00000000-0008-0000-0200-00005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51" name="TextBox 850">
          <a:extLst>
            <a:ext uri="{FF2B5EF4-FFF2-40B4-BE49-F238E27FC236}">
              <a16:creationId xmlns:a16="http://schemas.microsoft.com/office/drawing/2014/main" id="{00000000-0008-0000-0200-00005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52" name="TextBox 851">
          <a:extLst>
            <a:ext uri="{FF2B5EF4-FFF2-40B4-BE49-F238E27FC236}">
              <a16:creationId xmlns:a16="http://schemas.microsoft.com/office/drawing/2014/main" id="{00000000-0008-0000-0200-00005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53" name="TextBox 852">
          <a:extLst>
            <a:ext uri="{FF2B5EF4-FFF2-40B4-BE49-F238E27FC236}">
              <a16:creationId xmlns:a16="http://schemas.microsoft.com/office/drawing/2014/main" id="{00000000-0008-0000-0200-00005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54" name="TextBox 853">
          <a:extLst>
            <a:ext uri="{FF2B5EF4-FFF2-40B4-BE49-F238E27FC236}">
              <a16:creationId xmlns:a16="http://schemas.microsoft.com/office/drawing/2014/main" id="{00000000-0008-0000-0200-00005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55" name="TextBox 854">
          <a:extLst>
            <a:ext uri="{FF2B5EF4-FFF2-40B4-BE49-F238E27FC236}">
              <a16:creationId xmlns:a16="http://schemas.microsoft.com/office/drawing/2014/main" id="{00000000-0008-0000-0200-00005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56" name="TextBox 855">
          <a:extLst>
            <a:ext uri="{FF2B5EF4-FFF2-40B4-BE49-F238E27FC236}">
              <a16:creationId xmlns:a16="http://schemas.microsoft.com/office/drawing/2014/main" id="{00000000-0008-0000-0200-00005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57" name="TextBox 856">
          <a:extLst>
            <a:ext uri="{FF2B5EF4-FFF2-40B4-BE49-F238E27FC236}">
              <a16:creationId xmlns:a16="http://schemas.microsoft.com/office/drawing/2014/main" id="{00000000-0008-0000-0200-00005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58" name="TextBox 857">
          <a:extLst>
            <a:ext uri="{FF2B5EF4-FFF2-40B4-BE49-F238E27FC236}">
              <a16:creationId xmlns:a16="http://schemas.microsoft.com/office/drawing/2014/main" id="{00000000-0008-0000-0200-00005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59" name="TextBox 858">
          <a:extLst>
            <a:ext uri="{FF2B5EF4-FFF2-40B4-BE49-F238E27FC236}">
              <a16:creationId xmlns:a16="http://schemas.microsoft.com/office/drawing/2014/main" id="{00000000-0008-0000-0200-00005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60" name="TextBox 859">
          <a:extLst>
            <a:ext uri="{FF2B5EF4-FFF2-40B4-BE49-F238E27FC236}">
              <a16:creationId xmlns:a16="http://schemas.microsoft.com/office/drawing/2014/main" id="{00000000-0008-0000-0200-00005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61" name="TextBox 860">
          <a:extLst>
            <a:ext uri="{FF2B5EF4-FFF2-40B4-BE49-F238E27FC236}">
              <a16:creationId xmlns:a16="http://schemas.microsoft.com/office/drawing/2014/main" id="{00000000-0008-0000-0200-00005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62" name="TextBox 861">
          <a:extLst>
            <a:ext uri="{FF2B5EF4-FFF2-40B4-BE49-F238E27FC236}">
              <a16:creationId xmlns:a16="http://schemas.microsoft.com/office/drawing/2014/main" id="{00000000-0008-0000-0200-00005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63" name="TextBox 862">
          <a:extLst>
            <a:ext uri="{FF2B5EF4-FFF2-40B4-BE49-F238E27FC236}">
              <a16:creationId xmlns:a16="http://schemas.microsoft.com/office/drawing/2014/main" id="{00000000-0008-0000-0200-00005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64" name="TextBox 863">
          <a:extLst>
            <a:ext uri="{FF2B5EF4-FFF2-40B4-BE49-F238E27FC236}">
              <a16:creationId xmlns:a16="http://schemas.microsoft.com/office/drawing/2014/main" id="{00000000-0008-0000-0200-00006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65" name="TextBox 864">
          <a:extLst>
            <a:ext uri="{FF2B5EF4-FFF2-40B4-BE49-F238E27FC236}">
              <a16:creationId xmlns:a16="http://schemas.microsoft.com/office/drawing/2014/main" id="{00000000-0008-0000-0200-00006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66" name="TextBox 865">
          <a:extLst>
            <a:ext uri="{FF2B5EF4-FFF2-40B4-BE49-F238E27FC236}">
              <a16:creationId xmlns:a16="http://schemas.microsoft.com/office/drawing/2014/main" id="{00000000-0008-0000-0200-00006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67" name="TextBox 866">
          <a:extLst>
            <a:ext uri="{FF2B5EF4-FFF2-40B4-BE49-F238E27FC236}">
              <a16:creationId xmlns:a16="http://schemas.microsoft.com/office/drawing/2014/main" id="{00000000-0008-0000-0200-00006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68" name="TextBox 867">
          <a:extLst>
            <a:ext uri="{FF2B5EF4-FFF2-40B4-BE49-F238E27FC236}">
              <a16:creationId xmlns:a16="http://schemas.microsoft.com/office/drawing/2014/main" id="{00000000-0008-0000-0200-00006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69" name="TextBox 868">
          <a:extLst>
            <a:ext uri="{FF2B5EF4-FFF2-40B4-BE49-F238E27FC236}">
              <a16:creationId xmlns:a16="http://schemas.microsoft.com/office/drawing/2014/main" id="{00000000-0008-0000-0200-00006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70" name="TextBox 869">
          <a:extLst>
            <a:ext uri="{FF2B5EF4-FFF2-40B4-BE49-F238E27FC236}">
              <a16:creationId xmlns:a16="http://schemas.microsoft.com/office/drawing/2014/main" id="{00000000-0008-0000-0200-00006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71" name="TextBox 870">
          <a:extLst>
            <a:ext uri="{FF2B5EF4-FFF2-40B4-BE49-F238E27FC236}">
              <a16:creationId xmlns:a16="http://schemas.microsoft.com/office/drawing/2014/main" id="{00000000-0008-0000-0200-00006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72" name="TextBox 871">
          <a:extLst>
            <a:ext uri="{FF2B5EF4-FFF2-40B4-BE49-F238E27FC236}">
              <a16:creationId xmlns:a16="http://schemas.microsoft.com/office/drawing/2014/main" id="{00000000-0008-0000-0200-00006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73" name="TextBox 872">
          <a:extLst>
            <a:ext uri="{FF2B5EF4-FFF2-40B4-BE49-F238E27FC236}">
              <a16:creationId xmlns:a16="http://schemas.microsoft.com/office/drawing/2014/main" id="{00000000-0008-0000-0200-00006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74" name="TextBox 873">
          <a:extLst>
            <a:ext uri="{FF2B5EF4-FFF2-40B4-BE49-F238E27FC236}">
              <a16:creationId xmlns:a16="http://schemas.microsoft.com/office/drawing/2014/main" id="{00000000-0008-0000-0200-00006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75" name="TextBox 874">
          <a:extLst>
            <a:ext uri="{FF2B5EF4-FFF2-40B4-BE49-F238E27FC236}">
              <a16:creationId xmlns:a16="http://schemas.microsoft.com/office/drawing/2014/main" id="{00000000-0008-0000-0200-00006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76" name="TextBox 875">
          <a:extLst>
            <a:ext uri="{FF2B5EF4-FFF2-40B4-BE49-F238E27FC236}">
              <a16:creationId xmlns:a16="http://schemas.microsoft.com/office/drawing/2014/main" id="{00000000-0008-0000-0200-00006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77" name="TextBox 876">
          <a:extLst>
            <a:ext uri="{FF2B5EF4-FFF2-40B4-BE49-F238E27FC236}">
              <a16:creationId xmlns:a16="http://schemas.microsoft.com/office/drawing/2014/main" id="{00000000-0008-0000-0200-00006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78" name="TextBox 877">
          <a:extLst>
            <a:ext uri="{FF2B5EF4-FFF2-40B4-BE49-F238E27FC236}">
              <a16:creationId xmlns:a16="http://schemas.microsoft.com/office/drawing/2014/main" id="{00000000-0008-0000-0200-00006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79" name="TextBox 878">
          <a:extLst>
            <a:ext uri="{FF2B5EF4-FFF2-40B4-BE49-F238E27FC236}">
              <a16:creationId xmlns:a16="http://schemas.microsoft.com/office/drawing/2014/main" id="{00000000-0008-0000-0200-00006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80" name="TextBox 879">
          <a:extLst>
            <a:ext uri="{FF2B5EF4-FFF2-40B4-BE49-F238E27FC236}">
              <a16:creationId xmlns:a16="http://schemas.microsoft.com/office/drawing/2014/main" id="{00000000-0008-0000-0200-00007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81" name="TextBox 880">
          <a:extLst>
            <a:ext uri="{FF2B5EF4-FFF2-40B4-BE49-F238E27FC236}">
              <a16:creationId xmlns:a16="http://schemas.microsoft.com/office/drawing/2014/main" id="{00000000-0008-0000-0200-00007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82" name="TextBox 881">
          <a:extLst>
            <a:ext uri="{FF2B5EF4-FFF2-40B4-BE49-F238E27FC236}">
              <a16:creationId xmlns:a16="http://schemas.microsoft.com/office/drawing/2014/main" id="{00000000-0008-0000-0200-00007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83" name="TextBox 882">
          <a:extLst>
            <a:ext uri="{FF2B5EF4-FFF2-40B4-BE49-F238E27FC236}">
              <a16:creationId xmlns:a16="http://schemas.microsoft.com/office/drawing/2014/main" id="{00000000-0008-0000-0200-00007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84" name="TextBox 883">
          <a:extLst>
            <a:ext uri="{FF2B5EF4-FFF2-40B4-BE49-F238E27FC236}">
              <a16:creationId xmlns:a16="http://schemas.microsoft.com/office/drawing/2014/main" id="{00000000-0008-0000-0200-00007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85" name="TextBox 884">
          <a:extLst>
            <a:ext uri="{FF2B5EF4-FFF2-40B4-BE49-F238E27FC236}">
              <a16:creationId xmlns:a16="http://schemas.microsoft.com/office/drawing/2014/main" id="{00000000-0008-0000-0200-00007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86" name="TextBox 885">
          <a:extLst>
            <a:ext uri="{FF2B5EF4-FFF2-40B4-BE49-F238E27FC236}">
              <a16:creationId xmlns:a16="http://schemas.microsoft.com/office/drawing/2014/main" id="{00000000-0008-0000-0200-00007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87" name="TextBox 886">
          <a:extLst>
            <a:ext uri="{FF2B5EF4-FFF2-40B4-BE49-F238E27FC236}">
              <a16:creationId xmlns:a16="http://schemas.microsoft.com/office/drawing/2014/main" id="{00000000-0008-0000-0200-00007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88" name="TextBox 887">
          <a:extLst>
            <a:ext uri="{FF2B5EF4-FFF2-40B4-BE49-F238E27FC236}">
              <a16:creationId xmlns:a16="http://schemas.microsoft.com/office/drawing/2014/main" id="{00000000-0008-0000-0200-00007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89" name="TextBox 888">
          <a:extLst>
            <a:ext uri="{FF2B5EF4-FFF2-40B4-BE49-F238E27FC236}">
              <a16:creationId xmlns:a16="http://schemas.microsoft.com/office/drawing/2014/main" id="{00000000-0008-0000-0200-00007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90" name="TextBox 889">
          <a:extLst>
            <a:ext uri="{FF2B5EF4-FFF2-40B4-BE49-F238E27FC236}">
              <a16:creationId xmlns:a16="http://schemas.microsoft.com/office/drawing/2014/main" id="{00000000-0008-0000-0200-00007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91" name="TextBox 890">
          <a:extLst>
            <a:ext uri="{FF2B5EF4-FFF2-40B4-BE49-F238E27FC236}">
              <a16:creationId xmlns:a16="http://schemas.microsoft.com/office/drawing/2014/main" id="{00000000-0008-0000-0200-00007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92" name="TextBox 891">
          <a:extLst>
            <a:ext uri="{FF2B5EF4-FFF2-40B4-BE49-F238E27FC236}">
              <a16:creationId xmlns:a16="http://schemas.microsoft.com/office/drawing/2014/main" id="{00000000-0008-0000-0200-00007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93" name="TextBox 892">
          <a:extLst>
            <a:ext uri="{FF2B5EF4-FFF2-40B4-BE49-F238E27FC236}">
              <a16:creationId xmlns:a16="http://schemas.microsoft.com/office/drawing/2014/main" id="{00000000-0008-0000-0200-00007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94" name="TextBox 893">
          <a:extLst>
            <a:ext uri="{FF2B5EF4-FFF2-40B4-BE49-F238E27FC236}">
              <a16:creationId xmlns:a16="http://schemas.microsoft.com/office/drawing/2014/main" id="{00000000-0008-0000-0200-00007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95" name="TextBox 894">
          <a:extLst>
            <a:ext uri="{FF2B5EF4-FFF2-40B4-BE49-F238E27FC236}">
              <a16:creationId xmlns:a16="http://schemas.microsoft.com/office/drawing/2014/main" id="{00000000-0008-0000-0200-00007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96" name="TextBox 895">
          <a:extLst>
            <a:ext uri="{FF2B5EF4-FFF2-40B4-BE49-F238E27FC236}">
              <a16:creationId xmlns:a16="http://schemas.microsoft.com/office/drawing/2014/main" id="{00000000-0008-0000-0200-00008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97" name="TextBox 896">
          <a:extLst>
            <a:ext uri="{FF2B5EF4-FFF2-40B4-BE49-F238E27FC236}">
              <a16:creationId xmlns:a16="http://schemas.microsoft.com/office/drawing/2014/main" id="{00000000-0008-0000-0200-00008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898" name="TextBox 897">
          <a:extLst>
            <a:ext uri="{FF2B5EF4-FFF2-40B4-BE49-F238E27FC236}">
              <a16:creationId xmlns:a16="http://schemas.microsoft.com/office/drawing/2014/main" id="{00000000-0008-0000-0200-00008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899" name="TextBox 898">
          <a:extLst>
            <a:ext uri="{FF2B5EF4-FFF2-40B4-BE49-F238E27FC236}">
              <a16:creationId xmlns:a16="http://schemas.microsoft.com/office/drawing/2014/main" id="{00000000-0008-0000-0200-00008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00" name="TextBox 899">
          <a:extLst>
            <a:ext uri="{FF2B5EF4-FFF2-40B4-BE49-F238E27FC236}">
              <a16:creationId xmlns:a16="http://schemas.microsoft.com/office/drawing/2014/main" id="{00000000-0008-0000-0200-00008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01" name="TextBox 900">
          <a:extLst>
            <a:ext uri="{FF2B5EF4-FFF2-40B4-BE49-F238E27FC236}">
              <a16:creationId xmlns:a16="http://schemas.microsoft.com/office/drawing/2014/main" id="{00000000-0008-0000-0200-00008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02" name="TextBox 901">
          <a:extLst>
            <a:ext uri="{FF2B5EF4-FFF2-40B4-BE49-F238E27FC236}">
              <a16:creationId xmlns:a16="http://schemas.microsoft.com/office/drawing/2014/main" id="{00000000-0008-0000-0200-00008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03" name="TextBox 902">
          <a:extLst>
            <a:ext uri="{FF2B5EF4-FFF2-40B4-BE49-F238E27FC236}">
              <a16:creationId xmlns:a16="http://schemas.microsoft.com/office/drawing/2014/main" id="{00000000-0008-0000-0200-00008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04" name="TextBox 903">
          <a:extLst>
            <a:ext uri="{FF2B5EF4-FFF2-40B4-BE49-F238E27FC236}">
              <a16:creationId xmlns:a16="http://schemas.microsoft.com/office/drawing/2014/main" id="{00000000-0008-0000-0200-00008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05" name="TextBox 904">
          <a:extLst>
            <a:ext uri="{FF2B5EF4-FFF2-40B4-BE49-F238E27FC236}">
              <a16:creationId xmlns:a16="http://schemas.microsoft.com/office/drawing/2014/main" id="{00000000-0008-0000-0200-00008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06" name="TextBox 905">
          <a:extLst>
            <a:ext uri="{FF2B5EF4-FFF2-40B4-BE49-F238E27FC236}">
              <a16:creationId xmlns:a16="http://schemas.microsoft.com/office/drawing/2014/main" id="{00000000-0008-0000-0200-00008A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07" name="TextBox 906">
          <a:extLst>
            <a:ext uri="{FF2B5EF4-FFF2-40B4-BE49-F238E27FC236}">
              <a16:creationId xmlns:a16="http://schemas.microsoft.com/office/drawing/2014/main" id="{00000000-0008-0000-0200-00008B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08" name="TextBox 907">
          <a:extLst>
            <a:ext uri="{FF2B5EF4-FFF2-40B4-BE49-F238E27FC236}">
              <a16:creationId xmlns:a16="http://schemas.microsoft.com/office/drawing/2014/main" id="{00000000-0008-0000-0200-00008C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09" name="TextBox 908">
          <a:extLst>
            <a:ext uri="{FF2B5EF4-FFF2-40B4-BE49-F238E27FC236}">
              <a16:creationId xmlns:a16="http://schemas.microsoft.com/office/drawing/2014/main" id="{00000000-0008-0000-0200-00008D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10" name="TextBox 909">
          <a:extLst>
            <a:ext uri="{FF2B5EF4-FFF2-40B4-BE49-F238E27FC236}">
              <a16:creationId xmlns:a16="http://schemas.microsoft.com/office/drawing/2014/main" id="{00000000-0008-0000-0200-00008E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278</xdr:row>
      <xdr:rowOff>0</xdr:rowOff>
    </xdr:from>
    <xdr:ext cx="184731" cy="264560"/>
    <xdr:sp macro="" textlink="">
      <xdr:nvSpPr>
        <xdr:cNvPr id="911" name="TextBox 910">
          <a:extLst>
            <a:ext uri="{FF2B5EF4-FFF2-40B4-BE49-F238E27FC236}">
              <a16:creationId xmlns:a16="http://schemas.microsoft.com/office/drawing/2014/main" id="{00000000-0008-0000-0200-00008F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278</xdr:row>
      <xdr:rowOff>0</xdr:rowOff>
    </xdr:from>
    <xdr:ext cx="184731" cy="264560"/>
    <xdr:sp macro="" textlink="">
      <xdr:nvSpPr>
        <xdr:cNvPr id="912" name="TextBox 911">
          <a:extLst>
            <a:ext uri="{FF2B5EF4-FFF2-40B4-BE49-F238E27FC236}">
              <a16:creationId xmlns:a16="http://schemas.microsoft.com/office/drawing/2014/main" id="{00000000-0008-0000-0200-000090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279</xdr:row>
      <xdr:rowOff>0</xdr:rowOff>
    </xdr:from>
    <xdr:ext cx="184731" cy="264560"/>
    <xdr:sp macro="" textlink="">
      <xdr:nvSpPr>
        <xdr:cNvPr id="913" name="TextBox 912">
          <a:extLst>
            <a:ext uri="{FF2B5EF4-FFF2-40B4-BE49-F238E27FC236}">
              <a16:creationId xmlns:a16="http://schemas.microsoft.com/office/drawing/2014/main" id="{00000000-0008-0000-0200-000091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279</xdr:row>
      <xdr:rowOff>0</xdr:rowOff>
    </xdr:from>
    <xdr:ext cx="184731" cy="264560"/>
    <xdr:sp macro="" textlink="">
      <xdr:nvSpPr>
        <xdr:cNvPr id="914" name="TextBox 913">
          <a:extLst>
            <a:ext uri="{FF2B5EF4-FFF2-40B4-BE49-F238E27FC236}">
              <a16:creationId xmlns:a16="http://schemas.microsoft.com/office/drawing/2014/main" id="{00000000-0008-0000-0200-000092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279</xdr:row>
      <xdr:rowOff>0</xdr:rowOff>
    </xdr:from>
    <xdr:ext cx="184731" cy="264560"/>
    <xdr:sp macro="" textlink="">
      <xdr:nvSpPr>
        <xdr:cNvPr id="915" name="TextBox 914">
          <a:extLst>
            <a:ext uri="{FF2B5EF4-FFF2-40B4-BE49-F238E27FC236}">
              <a16:creationId xmlns:a16="http://schemas.microsoft.com/office/drawing/2014/main" id="{00000000-0008-0000-0200-000093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279</xdr:row>
      <xdr:rowOff>0</xdr:rowOff>
    </xdr:from>
    <xdr:ext cx="184731" cy="264560"/>
    <xdr:sp macro="" textlink="">
      <xdr:nvSpPr>
        <xdr:cNvPr id="916" name="TextBox 915">
          <a:extLst>
            <a:ext uri="{FF2B5EF4-FFF2-40B4-BE49-F238E27FC236}">
              <a16:creationId xmlns:a16="http://schemas.microsoft.com/office/drawing/2014/main" id="{00000000-0008-0000-0200-000094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279</xdr:row>
      <xdr:rowOff>0</xdr:rowOff>
    </xdr:from>
    <xdr:ext cx="184731" cy="264560"/>
    <xdr:sp macro="" textlink="">
      <xdr:nvSpPr>
        <xdr:cNvPr id="917" name="TextBox 916">
          <a:extLst>
            <a:ext uri="{FF2B5EF4-FFF2-40B4-BE49-F238E27FC236}">
              <a16:creationId xmlns:a16="http://schemas.microsoft.com/office/drawing/2014/main" id="{00000000-0008-0000-0200-000095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279</xdr:row>
      <xdr:rowOff>0</xdr:rowOff>
    </xdr:from>
    <xdr:ext cx="184731" cy="264560"/>
    <xdr:sp macro="" textlink="">
      <xdr:nvSpPr>
        <xdr:cNvPr id="918" name="TextBox 917">
          <a:extLst>
            <a:ext uri="{FF2B5EF4-FFF2-40B4-BE49-F238E27FC236}">
              <a16:creationId xmlns:a16="http://schemas.microsoft.com/office/drawing/2014/main" id="{00000000-0008-0000-0200-000096030000}"/>
            </a:ext>
          </a:extLst>
        </xdr:cNvPr>
        <xdr:cNvSpPr txBox="1"/>
      </xdr:nvSpPr>
      <xdr:spPr>
        <a:xfrm>
          <a:off x="6057900"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279</xdr:row>
      <xdr:rowOff>0</xdr:rowOff>
    </xdr:from>
    <xdr:ext cx="184731" cy="264560"/>
    <xdr:sp macro="" textlink="">
      <xdr:nvSpPr>
        <xdr:cNvPr id="919" name="TextBox 918">
          <a:extLst>
            <a:ext uri="{FF2B5EF4-FFF2-40B4-BE49-F238E27FC236}">
              <a16:creationId xmlns:a16="http://schemas.microsoft.com/office/drawing/2014/main" id="{00000000-0008-0000-0200-000097030000}"/>
            </a:ext>
          </a:extLst>
        </xdr:cNvPr>
        <xdr:cNvSpPr txBox="1"/>
      </xdr:nvSpPr>
      <xdr:spPr>
        <a:xfrm>
          <a:off x="6010275"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47625</xdr:colOff>
      <xdr:row>279</xdr:row>
      <xdr:rowOff>0</xdr:rowOff>
    </xdr:from>
    <xdr:ext cx="184731" cy="264560"/>
    <xdr:sp macro="" textlink="">
      <xdr:nvSpPr>
        <xdr:cNvPr id="920" name="TextBox 919">
          <a:extLst>
            <a:ext uri="{FF2B5EF4-FFF2-40B4-BE49-F238E27FC236}">
              <a16:creationId xmlns:a16="http://schemas.microsoft.com/office/drawing/2014/main" id="{00000000-0008-0000-0200-000098030000}"/>
            </a:ext>
          </a:extLst>
        </xdr:cNvPr>
        <xdr:cNvSpPr txBox="1"/>
      </xdr:nvSpPr>
      <xdr:spPr>
        <a:xfrm>
          <a:off x="6057900" y="194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22</xdr:col>
      <xdr:colOff>0</xdr:colOff>
      <xdr:row>280</xdr:row>
      <xdr:rowOff>0</xdr:rowOff>
    </xdr:from>
    <xdr:ext cx="184731" cy="264560"/>
    <xdr:sp macro="" textlink="">
      <xdr:nvSpPr>
        <xdr:cNvPr id="921" name="TextBox 920">
          <a:extLst>
            <a:ext uri="{FF2B5EF4-FFF2-40B4-BE49-F238E27FC236}">
              <a16:creationId xmlns:a16="http://schemas.microsoft.com/office/drawing/2014/main" id="{00000000-0008-0000-0200-000099030000}"/>
            </a:ext>
          </a:extLst>
        </xdr:cNvPr>
        <xdr:cNvSpPr txBox="1"/>
      </xdr:nvSpPr>
      <xdr:spPr>
        <a:xfrm>
          <a:off x="6010275" y="1964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22</xdr:col>
      <xdr:colOff>19050</xdr:colOff>
      <xdr:row>0</xdr:row>
      <xdr:rowOff>105504</xdr:rowOff>
    </xdr:from>
    <xdr:to>
      <xdr:col>23</xdr:col>
      <xdr:colOff>363854</xdr:colOff>
      <xdr:row>5</xdr:row>
      <xdr:rowOff>92169</xdr:rowOff>
    </xdr:to>
    <xdr:pic>
      <xdr:nvPicPr>
        <xdr:cNvPr id="924" name="Picture 923">
          <a:extLst>
            <a:ext uri="{FF2B5EF4-FFF2-40B4-BE49-F238E27FC236}">
              <a16:creationId xmlns:a16="http://schemas.microsoft.com/office/drawing/2014/main" id="{1A498ED7-07E1-48EF-938A-EF273C9295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5575" y="105504"/>
          <a:ext cx="752475" cy="752475"/>
        </a:xfrm>
        <a:prstGeom prst="rect">
          <a:avLst/>
        </a:prstGeom>
      </xdr:spPr>
    </xdr:pic>
    <xdr:clientData/>
  </xdr:twoCellAnchor>
  <xdr:twoCellAnchor>
    <xdr:from>
      <xdr:col>1</xdr:col>
      <xdr:colOff>6928</xdr:colOff>
      <xdr:row>176</xdr:row>
      <xdr:rowOff>79230</xdr:rowOff>
    </xdr:from>
    <xdr:to>
      <xdr:col>24</xdr:col>
      <xdr:colOff>95250</xdr:colOff>
      <xdr:row>177</xdr:row>
      <xdr:rowOff>139845</xdr:rowOff>
    </xdr:to>
    <xdr:sp macro="" textlink="">
      <xdr:nvSpPr>
        <xdr:cNvPr id="926" name="Rectangle 925">
          <a:extLst>
            <a:ext uri="{FF2B5EF4-FFF2-40B4-BE49-F238E27FC236}">
              <a16:creationId xmlns:a16="http://schemas.microsoft.com/office/drawing/2014/main" id="{80F45D58-3179-42DC-89A1-8A96720D2230}"/>
            </a:ext>
          </a:extLst>
        </xdr:cNvPr>
        <xdr:cNvSpPr/>
      </xdr:nvSpPr>
      <xdr:spPr>
        <a:xfrm>
          <a:off x="216478" y="24053655"/>
          <a:ext cx="7165397" cy="251115"/>
        </a:xfrm>
        <a:prstGeom prst="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ZA" sz="1400" b="1">
              <a:solidFill>
                <a:sysClr val="windowText" lastClr="000000"/>
              </a:solidFill>
            </a:rPr>
            <a:t>POPIA CONSENT</a:t>
          </a:r>
        </a:p>
      </xdr:txBody>
    </xdr:sp>
    <xdr:clientData/>
  </xdr:twoCellAnchor>
  <xdr:twoCellAnchor>
    <xdr:from>
      <xdr:col>1</xdr:col>
      <xdr:colOff>0</xdr:colOff>
      <xdr:row>235</xdr:row>
      <xdr:rowOff>171450</xdr:rowOff>
    </xdr:from>
    <xdr:to>
      <xdr:col>25</xdr:col>
      <xdr:colOff>9525</xdr:colOff>
      <xdr:row>237</xdr:row>
      <xdr:rowOff>0</xdr:rowOff>
    </xdr:to>
    <xdr:sp macro="" textlink="">
      <xdr:nvSpPr>
        <xdr:cNvPr id="927" name="Rectangle 926">
          <a:extLst>
            <a:ext uri="{FF2B5EF4-FFF2-40B4-BE49-F238E27FC236}">
              <a16:creationId xmlns:a16="http://schemas.microsoft.com/office/drawing/2014/main" id="{4B78C0DA-2343-4393-A021-49CC5CA21310}"/>
            </a:ext>
          </a:extLst>
        </xdr:cNvPr>
        <xdr:cNvSpPr/>
      </xdr:nvSpPr>
      <xdr:spPr>
        <a:xfrm>
          <a:off x="209550" y="36023550"/>
          <a:ext cx="7229475" cy="209550"/>
        </a:xfrm>
        <a:prstGeom prst="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ZA" sz="1400" b="1">
              <a:solidFill>
                <a:sysClr val="windowText" lastClr="000000"/>
              </a:solidFill>
            </a:rPr>
            <a:t>GOLDTEL TERMS AND CONDITIONS - VOIP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BD347"/>
  <sheetViews>
    <sheetView showGridLines="0" tabSelected="1" view="pageBreakPreview" topLeftCell="A319" zoomScale="130" zoomScaleNormal="100" zoomScaleSheetLayoutView="130" workbookViewId="0">
      <selection activeCell="R106" sqref="R106"/>
    </sheetView>
  </sheetViews>
  <sheetFormatPr defaultColWidth="8.85546875" defaultRowHeight="15" x14ac:dyDescent="0.25"/>
  <cols>
    <col min="1" max="1" width="3" style="9" customWidth="1"/>
    <col min="2" max="2" width="1" style="9" customWidth="1"/>
    <col min="3" max="3" width="1.42578125" style="9" customWidth="1"/>
    <col min="4" max="4" width="16.140625" style="10" customWidth="1"/>
    <col min="5" max="5" width="10.7109375" style="10" customWidth="1"/>
    <col min="6" max="6" width="4" style="10" customWidth="1"/>
    <col min="7" max="7" width="0.7109375" style="10" customWidth="1"/>
    <col min="8" max="8" width="11.28515625" style="10" customWidth="1"/>
    <col min="9" max="9" width="6" style="13" customWidth="1"/>
    <col min="10" max="10" width="0.85546875" style="10" customWidth="1"/>
    <col min="11" max="13" width="0.7109375" style="11" customWidth="1"/>
    <col min="14" max="14" width="1" style="11" customWidth="1"/>
    <col min="15" max="15" width="11.140625" style="11" customWidth="1"/>
    <col min="16" max="16" width="6.140625" style="11" customWidth="1"/>
    <col min="17" max="17" width="0.7109375" style="11" hidden="1" customWidth="1"/>
    <col min="18" max="18" width="9.28515625" style="10" customWidth="1"/>
    <col min="19" max="21" width="0.7109375" style="10" customWidth="1"/>
    <col min="22" max="22" width="9.28515625" style="9" customWidth="1"/>
    <col min="23" max="24" width="6" style="9" customWidth="1"/>
    <col min="25" max="25" width="2.140625" style="9" customWidth="1"/>
    <col min="26" max="26" width="2.28515625" style="98" customWidth="1"/>
    <col min="27" max="28" width="9.140625" style="9"/>
    <col min="29" max="34" width="8.85546875" style="9"/>
    <col min="35" max="38" width="8.85546875" style="9" customWidth="1"/>
    <col min="39" max="16384" width="8.85546875" style="9"/>
  </cols>
  <sheetData>
    <row r="1" spans="2:26" x14ac:dyDescent="0.25">
      <c r="C1" s="249" t="s">
        <v>0</v>
      </c>
      <c r="D1" s="250"/>
      <c r="E1" s="250"/>
      <c r="F1" s="251"/>
      <c r="G1" s="251"/>
      <c r="H1" s="251"/>
      <c r="I1" s="251"/>
    </row>
    <row r="2" spans="2:26" ht="4.5" customHeight="1" x14ac:dyDescent="0.25">
      <c r="F2" s="12"/>
      <c r="G2" s="12"/>
    </row>
    <row r="3" spans="2:26" ht="13.5" customHeight="1" x14ac:dyDescent="0.25">
      <c r="C3" s="10" t="s">
        <v>1</v>
      </c>
      <c r="D3" s="69"/>
      <c r="M3" s="14"/>
      <c r="N3" s="14"/>
      <c r="O3" s="14"/>
      <c r="P3" s="14"/>
      <c r="Q3" s="14"/>
    </row>
    <row r="4" spans="2:26" ht="13.5" customHeight="1" x14ac:dyDescent="0.25">
      <c r="C4" s="10" t="s">
        <v>2</v>
      </c>
      <c r="D4" s="69"/>
      <c r="L4" s="15"/>
      <c r="M4" s="16"/>
      <c r="N4" s="16"/>
      <c r="O4" s="16"/>
      <c r="P4" s="16"/>
      <c r="Q4" s="16"/>
    </row>
    <row r="5" spans="2:26" ht="13.5" customHeight="1" x14ac:dyDescent="0.25">
      <c r="C5" s="10" t="s">
        <v>3</v>
      </c>
      <c r="D5" s="67"/>
      <c r="L5" s="9"/>
      <c r="M5" s="14"/>
      <c r="N5" s="14"/>
      <c r="O5" s="14"/>
      <c r="P5" s="14"/>
      <c r="Q5" s="14"/>
    </row>
    <row r="6" spans="2:26" ht="13.5" customHeight="1" x14ac:dyDescent="0.25">
      <c r="C6" s="10" t="s">
        <v>4</v>
      </c>
      <c r="D6" s="67"/>
      <c r="L6" s="9"/>
      <c r="M6" s="14"/>
      <c r="N6" s="14"/>
      <c r="O6" s="14"/>
      <c r="P6" s="14"/>
      <c r="Q6" s="14"/>
    </row>
    <row r="7" spans="2:26" ht="6" customHeight="1" x14ac:dyDescent="0.25">
      <c r="D7" s="68"/>
      <c r="L7" s="9"/>
      <c r="M7" s="14"/>
      <c r="N7" s="14"/>
      <c r="O7" s="14"/>
      <c r="P7" s="14"/>
      <c r="Q7" s="14"/>
    </row>
    <row r="8" spans="2:26" ht="7.5" customHeight="1" x14ac:dyDescent="0.25">
      <c r="B8" s="17"/>
      <c r="C8" s="17"/>
      <c r="D8" s="18"/>
      <c r="E8" s="18"/>
      <c r="F8" s="18"/>
      <c r="G8" s="18"/>
      <c r="H8" s="18"/>
      <c r="I8" s="19"/>
      <c r="J8" s="18"/>
      <c r="K8" s="20"/>
      <c r="L8" s="20"/>
      <c r="M8" s="20"/>
      <c r="N8" s="20"/>
      <c r="O8" s="20"/>
      <c r="P8" s="20"/>
      <c r="Q8" s="20"/>
      <c r="R8" s="20"/>
      <c r="S8" s="20"/>
      <c r="T8" s="20"/>
      <c r="U8" s="20"/>
      <c r="V8" s="20"/>
      <c r="W8" s="20"/>
      <c r="X8" s="20"/>
      <c r="Y8" s="20"/>
    </row>
    <row r="9" spans="2:26" ht="28.5" customHeight="1" x14ac:dyDescent="0.25">
      <c r="B9" s="17"/>
      <c r="C9" s="17"/>
      <c r="D9" s="21" t="s">
        <v>5</v>
      </c>
      <c r="E9" s="265"/>
      <c r="F9" s="265"/>
      <c r="G9" s="265"/>
      <c r="H9" s="265"/>
      <c r="I9" s="265"/>
      <c r="J9" s="22"/>
      <c r="K9" s="22"/>
      <c r="L9" s="22"/>
      <c r="M9" s="22"/>
      <c r="N9" s="22"/>
      <c r="O9" s="257" t="s">
        <v>6</v>
      </c>
      <c r="P9" s="258"/>
      <c r="Q9" s="259"/>
      <c r="R9" s="259"/>
      <c r="S9" s="259"/>
      <c r="T9" s="259"/>
      <c r="U9" s="23"/>
      <c r="V9" s="231" t="s">
        <v>7</v>
      </c>
      <c r="W9" s="231"/>
      <c r="X9" s="231"/>
      <c r="Y9" s="162"/>
    </row>
    <row r="10" spans="2:26" ht="3" customHeight="1" x14ac:dyDescent="0.25">
      <c r="B10" s="17"/>
      <c r="C10" s="17"/>
      <c r="D10" s="18"/>
      <c r="E10" s="18"/>
      <c r="F10" s="18"/>
      <c r="G10" s="18"/>
      <c r="H10" s="18"/>
      <c r="I10" s="19"/>
      <c r="J10" s="18"/>
      <c r="K10" s="20"/>
      <c r="L10" s="20"/>
      <c r="M10" s="20"/>
      <c r="N10" s="20"/>
      <c r="O10" s="24"/>
      <c r="P10" s="25"/>
      <c r="Q10" s="25"/>
      <c r="R10" s="25"/>
      <c r="S10" s="25"/>
      <c r="T10" s="25"/>
      <c r="U10" s="25"/>
      <c r="V10" s="25"/>
      <c r="W10" s="25"/>
      <c r="X10" s="25"/>
      <c r="Y10" s="25"/>
    </row>
    <row r="11" spans="2:26" ht="3"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row>
    <row r="12" spans="2:26" ht="18.75" customHeight="1" x14ac:dyDescent="0.25">
      <c r="B12" s="17"/>
      <c r="C12" s="75"/>
      <c r="D12" s="72"/>
      <c r="E12" s="75"/>
      <c r="F12" s="75"/>
      <c r="G12" s="75"/>
      <c r="H12" s="76"/>
      <c r="I12" s="76"/>
      <c r="J12" s="197" t="s">
        <v>8</v>
      </c>
      <c r="K12" s="76"/>
      <c r="L12" s="76"/>
      <c r="M12" s="76"/>
      <c r="N12" s="78"/>
      <c r="O12" s="77"/>
      <c r="P12" s="77"/>
      <c r="Q12" s="77"/>
      <c r="R12" s="77"/>
      <c r="S12" s="77"/>
      <c r="T12" s="77"/>
      <c r="U12" s="77"/>
      <c r="V12" s="77"/>
      <c r="W12" s="77"/>
      <c r="X12" s="77"/>
      <c r="Y12" s="83"/>
      <c r="Z12" s="154"/>
    </row>
    <row r="13" spans="2:26" ht="6" customHeight="1" x14ac:dyDescent="0.25">
      <c r="B13" s="17"/>
      <c r="C13" s="79"/>
      <c r="D13" s="70"/>
      <c r="E13" s="79"/>
      <c r="F13" s="79"/>
      <c r="G13" s="79"/>
      <c r="H13" s="80"/>
      <c r="I13" s="80"/>
      <c r="J13" s="81"/>
      <c r="K13" s="80"/>
      <c r="L13" s="80"/>
      <c r="M13" s="80"/>
      <c r="N13" s="82"/>
      <c r="O13" s="83"/>
      <c r="P13" s="83"/>
      <c r="Q13" s="83"/>
      <c r="R13" s="83"/>
      <c r="S13" s="83"/>
      <c r="T13" s="83"/>
      <c r="U13" s="83"/>
      <c r="V13" s="83"/>
      <c r="W13" s="83"/>
      <c r="X13" s="83"/>
      <c r="Y13" s="83"/>
      <c r="Z13" s="154"/>
    </row>
    <row r="14" spans="2:26" ht="15" customHeight="1" x14ac:dyDescent="0.25">
      <c r="B14" s="17"/>
      <c r="C14" s="17"/>
      <c r="D14" s="27" t="s">
        <v>9</v>
      </c>
      <c r="E14" s="230"/>
      <c r="F14" s="230"/>
      <c r="G14" s="230"/>
      <c r="H14" s="230"/>
      <c r="I14" s="230"/>
      <c r="J14" s="230"/>
      <c r="K14" s="230"/>
      <c r="L14" s="230"/>
      <c r="M14" s="230"/>
      <c r="N14" s="230"/>
      <c r="O14" s="230"/>
      <c r="P14" s="230"/>
      <c r="Q14" s="230"/>
      <c r="R14" s="230"/>
      <c r="S14" s="230"/>
      <c r="T14" s="230"/>
      <c r="U14" s="230"/>
      <c r="V14" s="230"/>
      <c r="W14" s="230"/>
      <c r="X14" s="230"/>
      <c r="Y14" s="195"/>
      <c r="Z14" s="154"/>
    </row>
    <row r="15" spans="2:26" ht="3" customHeight="1" x14ac:dyDescent="0.25">
      <c r="B15" s="17"/>
      <c r="C15" s="17"/>
      <c r="D15" s="27"/>
      <c r="E15" s="27"/>
      <c r="F15" s="27"/>
      <c r="G15" s="27"/>
      <c r="H15" s="27"/>
      <c r="I15" s="27"/>
      <c r="J15" s="28"/>
      <c r="K15" s="27"/>
      <c r="L15" s="27"/>
      <c r="M15" s="27"/>
      <c r="N15" s="23"/>
      <c r="O15" s="23"/>
      <c r="P15" s="23"/>
      <c r="Q15" s="23"/>
      <c r="R15" s="23"/>
      <c r="S15" s="23"/>
      <c r="T15" s="23"/>
      <c r="U15" s="23"/>
      <c r="V15" s="23"/>
      <c r="W15" s="23"/>
      <c r="X15" s="23"/>
      <c r="Y15" s="23"/>
      <c r="Z15" s="154"/>
    </row>
    <row r="16" spans="2:26" ht="15" customHeight="1" x14ac:dyDescent="0.25">
      <c r="B16" s="17"/>
      <c r="C16" s="17"/>
      <c r="D16" s="27" t="s">
        <v>10</v>
      </c>
      <c r="E16" s="230"/>
      <c r="F16" s="230"/>
      <c r="G16" s="230"/>
      <c r="H16" s="230"/>
      <c r="I16" s="230"/>
      <c r="J16" s="230"/>
      <c r="K16" s="230"/>
      <c r="L16" s="230"/>
      <c r="M16" s="230"/>
      <c r="N16" s="230"/>
      <c r="O16" s="230"/>
      <c r="P16" s="230"/>
      <c r="Q16" s="230"/>
      <c r="R16" s="230"/>
      <c r="S16" s="230"/>
      <c r="T16" s="230"/>
      <c r="U16" s="230"/>
      <c r="V16" s="230"/>
      <c r="W16" s="230"/>
      <c r="X16" s="230"/>
      <c r="Y16" s="195"/>
      <c r="Z16" s="154"/>
    </row>
    <row r="17" spans="2:26" ht="3" customHeight="1" x14ac:dyDescent="0.25">
      <c r="B17" s="17"/>
      <c r="C17" s="17"/>
      <c r="D17" s="27"/>
      <c r="E17" s="27"/>
      <c r="F17" s="27"/>
      <c r="G17" s="27"/>
      <c r="H17" s="27"/>
      <c r="I17" s="27"/>
      <c r="J17" s="28"/>
      <c r="K17" s="27"/>
      <c r="L17" s="27"/>
      <c r="M17" s="27"/>
      <c r="N17" s="23"/>
      <c r="O17" s="23"/>
      <c r="P17" s="23"/>
      <c r="Q17" s="23"/>
      <c r="R17" s="23"/>
      <c r="S17" s="23"/>
      <c r="T17" s="23"/>
      <c r="U17" s="23"/>
      <c r="V17" s="23"/>
      <c r="W17" s="23"/>
      <c r="X17" s="23"/>
      <c r="Y17" s="23"/>
      <c r="Z17" s="154"/>
    </row>
    <row r="18" spans="2:26" ht="15" customHeight="1" x14ac:dyDescent="0.25">
      <c r="B18" s="17"/>
      <c r="C18" s="17"/>
      <c r="D18" s="27" t="s">
        <v>11</v>
      </c>
      <c r="E18" s="229"/>
      <c r="F18" s="229"/>
      <c r="G18" s="229"/>
      <c r="H18" s="229"/>
      <c r="I18" s="229"/>
      <c r="J18" s="229"/>
      <c r="K18" s="229"/>
      <c r="L18" s="229"/>
      <c r="M18" s="229"/>
      <c r="N18" s="229"/>
      <c r="O18" s="229"/>
      <c r="P18" s="229"/>
      <c r="Q18" s="229"/>
      <c r="R18" s="229"/>
      <c r="S18" s="229"/>
      <c r="T18" s="229"/>
      <c r="U18" s="229"/>
      <c r="V18" s="229"/>
      <c r="W18" s="229"/>
      <c r="X18" s="229"/>
      <c r="Y18" s="195"/>
      <c r="Z18" s="154"/>
    </row>
    <row r="19" spans="2:26" ht="3" customHeight="1" x14ac:dyDescent="0.25">
      <c r="B19" s="17"/>
      <c r="C19" s="17"/>
      <c r="D19" s="27"/>
      <c r="E19" s="27"/>
      <c r="F19" s="27"/>
      <c r="G19" s="27"/>
      <c r="H19" s="27"/>
      <c r="I19" s="27"/>
      <c r="J19" s="28"/>
      <c r="K19" s="27"/>
      <c r="L19" s="27"/>
      <c r="M19" s="27"/>
      <c r="N19" s="23"/>
      <c r="O19" s="23"/>
      <c r="P19" s="23"/>
      <c r="Q19" s="23"/>
      <c r="R19" s="23"/>
      <c r="S19" s="23"/>
      <c r="T19" s="23"/>
      <c r="U19" s="23"/>
      <c r="V19" s="23"/>
      <c r="W19" s="23"/>
      <c r="X19" s="23"/>
      <c r="Y19" s="23"/>
      <c r="Z19" s="154"/>
    </row>
    <row r="20" spans="2:26" ht="15" customHeight="1" x14ac:dyDescent="0.25">
      <c r="B20" s="17"/>
      <c r="C20" s="17"/>
      <c r="D20" s="27" t="s">
        <v>12</v>
      </c>
      <c r="E20" s="229"/>
      <c r="F20" s="229"/>
      <c r="G20" s="229"/>
      <c r="H20" s="229"/>
      <c r="I20" s="229"/>
      <c r="J20" s="229"/>
      <c r="K20" s="229"/>
      <c r="L20" s="229"/>
      <c r="M20" s="229"/>
      <c r="N20" s="229"/>
      <c r="O20" s="229"/>
      <c r="P20" s="229"/>
      <c r="Q20" s="229"/>
      <c r="R20" s="229"/>
      <c r="S20" s="229"/>
      <c r="T20" s="229"/>
      <c r="U20" s="229"/>
      <c r="V20" s="229"/>
      <c r="W20" s="229"/>
      <c r="X20" s="229"/>
      <c r="Y20" s="163"/>
      <c r="Z20" s="154"/>
    </row>
    <row r="21" spans="2:26" ht="3" customHeight="1" x14ac:dyDescent="0.25">
      <c r="B21" s="17"/>
      <c r="C21" s="17"/>
      <c r="D21" s="27"/>
      <c r="E21" s="27"/>
      <c r="F21" s="27"/>
      <c r="G21" s="27"/>
      <c r="H21" s="27"/>
      <c r="I21" s="27"/>
      <c r="J21" s="28"/>
      <c r="K21" s="27"/>
      <c r="L21" s="27"/>
      <c r="M21" s="27"/>
      <c r="N21" s="23"/>
      <c r="O21" s="23"/>
      <c r="P21" s="23"/>
      <c r="Q21" s="23"/>
      <c r="R21" s="23"/>
      <c r="S21" s="23"/>
      <c r="T21" s="23"/>
      <c r="U21" s="23"/>
      <c r="V21" s="23"/>
      <c r="W21" s="23"/>
      <c r="X21" s="23"/>
      <c r="Y21" s="23"/>
      <c r="Z21" s="154"/>
    </row>
    <row r="22" spans="2:26" ht="15" customHeight="1" x14ac:dyDescent="0.25">
      <c r="B22" s="17"/>
      <c r="C22" s="17"/>
      <c r="D22" s="27" t="s">
        <v>13</v>
      </c>
      <c r="E22" s="30"/>
      <c r="F22" s="27"/>
      <c r="G22" s="27" t="s">
        <v>14</v>
      </c>
      <c r="H22" s="27"/>
      <c r="I22" s="27"/>
      <c r="J22" s="28"/>
      <c r="K22" s="27"/>
      <c r="L22" s="27"/>
      <c r="M22" s="27"/>
      <c r="N22" s="23"/>
      <c r="O22" s="23"/>
      <c r="P22" s="23"/>
      <c r="Q22" s="23"/>
      <c r="R22" s="23"/>
      <c r="S22" s="23"/>
      <c r="T22" s="23"/>
      <c r="U22" s="23"/>
      <c r="V22" s="23"/>
      <c r="W22" s="23"/>
      <c r="X22" s="23"/>
      <c r="Y22" s="23"/>
      <c r="Z22" s="154"/>
    </row>
    <row r="23" spans="2:26" ht="3" customHeight="1" x14ac:dyDescent="0.25">
      <c r="B23" s="17"/>
      <c r="C23" s="17"/>
      <c r="D23" s="27"/>
      <c r="E23" s="27"/>
      <c r="F23" s="27"/>
      <c r="G23" s="27"/>
      <c r="H23" s="27"/>
      <c r="I23" s="27"/>
      <c r="J23" s="28"/>
      <c r="K23" s="27"/>
      <c r="L23" s="27"/>
      <c r="M23" s="27"/>
      <c r="N23" s="23"/>
      <c r="O23" s="23"/>
      <c r="P23" s="23"/>
      <c r="Q23" s="23"/>
      <c r="R23" s="23"/>
      <c r="S23" s="23"/>
      <c r="T23" s="23"/>
      <c r="U23" s="23"/>
      <c r="V23" s="23"/>
      <c r="W23" s="23"/>
      <c r="X23" s="23"/>
      <c r="Y23" s="23"/>
      <c r="Z23" s="154"/>
    </row>
    <row r="24" spans="2:26" ht="4.5" customHeight="1" x14ac:dyDescent="0.25">
      <c r="B24" s="17"/>
      <c r="C24" s="17"/>
      <c r="D24" s="29"/>
      <c r="E24" s="29"/>
      <c r="F24" s="29"/>
      <c r="G24" s="29"/>
      <c r="H24" s="29"/>
      <c r="I24" s="29"/>
      <c r="J24" s="30"/>
      <c r="K24" s="29"/>
      <c r="L24" s="36"/>
      <c r="M24" s="29"/>
      <c r="N24" s="31"/>
      <c r="O24" s="31"/>
      <c r="P24" s="31"/>
      <c r="Q24" s="31"/>
      <c r="R24" s="31"/>
      <c r="S24" s="31"/>
      <c r="T24" s="31"/>
      <c r="U24" s="31"/>
      <c r="V24" s="31"/>
      <c r="W24" s="31"/>
      <c r="X24" s="31"/>
      <c r="Y24" s="23"/>
      <c r="Z24" s="154"/>
    </row>
    <row r="25" spans="2:26" ht="18" customHeight="1" x14ac:dyDescent="0.25">
      <c r="B25" s="17"/>
      <c r="C25" s="17"/>
      <c r="D25" s="32" t="s">
        <v>15</v>
      </c>
      <c r="E25" s="27"/>
      <c r="F25" s="27"/>
      <c r="G25" s="27"/>
      <c r="H25" s="27"/>
      <c r="I25" s="27"/>
      <c r="J25" s="28"/>
      <c r="K25" s="27"/>
      <c r="L25" s="36"/>
      <c r="M25" s="32" t="s">
        <v>16</v>
      </c>
      <c r="N25" s="33"/>
      <c r="O25" s="65"/>
      <c r="P25" s="23"/>
      <c r="Q25" s="23"/>
      <c r="R25" s="23"/>
      <c r="S25" s="23"/>
      <c r="T25" s="23"/>
      <c r="U25" s="23"/>
      <c r="V25" s="23"/>
      <c r="W25" s="23"/>
      <c r="X25" s="23"/>
      <c r="Y25" s="23"/>
      <c r="Z25" s="154"/>
    </row>
    <row r="26" spans="2:26" ht="15" customHeight="1" x14ac:dyDescent="0.25">
      <c r="B26" s="17"/>
      <c r="C26" s="17"/>
      <c r="D26" s="27" t="s">
        <v>17</v>
      </c>
      <c r="E26" s="230"/>
      <c r="F26" s="230"/>
      <c r="G26" s="256"/>
      <c r="H26" s="256"/>
      <c r="I26" s="256"/>
      <c r="J26" s="256"/>
      <c r="K26" s="27"/>
      <c r="L26" s="36"/>
      <c r="M26" s="27" t="s">
        <v>18</v>
      </c>
      <c r="N26" s="23"/>
      <c r="O26" s="23"/>
      <c r="P26" s="230"/>
      <c r="Q26" s="230"/>
      <c r="R26" s="230"/>
      <c r="S26" s="230"/>
      <c r="T26" s="230"/>
      <c r="U26" s="230"/>
      <c r="V26" s="230"/>
      <c r="W26" s="230"/>
      <c r="X26" s="230"/>
      <c r="Y26" s="195"/>
      <c r="Z26" s="154"/>
    </row>
    <row r="27" spans="2:26" ht="3" customHeight="1" x14ac:dyDescent="0.25">
      <c r="B27" s="17"/>
      <c r="C27" s="17"/>
      <c r="D27" s="27"/>
      <c r="E27" s="27"/>
      <c r="F27" s="27"/>
      <c r="G27" s="27"/>
      <c r="H27" s="27"/>
      <c r="I27" s="27"/>
      <c r="J27" s="28"/>
      <c r="K27" s="27"/>
      <c r="L27" s="36"/>
      <c r="M27" s="27"/>
      <c r="N27" s="23"/>
      <c r="O27" s="23"/>
      <c r="P27" s="23"/>
      <c r="Q27" s="23"/>
      <c r="R27" s="23"/>
      <c r="S27" s="23"/>
      <c r="T27" s="23"/>
      <c r="U27" s="23"/>
      <c r="V27" s="23"/>
      <c r="W27" s="23"/>
      <c r="X27" s="23"/>
      <c r="Y27" s="23"/>
      <c r="Z27" s="154"/>
    </row>
    <row r="28" spans="2:26" ht="15" customHeight="1" x14ac:dyDescent="0.25">
      <c r="B28" s="17"/>
      <c r="C28" s="17"/>
      <c r="D28" s="27" t="s">
        <v>19</v>
      </c>
      <c r="E28" s="260"/>
      <c r="F28" s="260"/>
      <c r="G28" s="261"/>
      <c r="H28" s="261"/>
      <c r="I28" s="261"/>
      <c r="J28" s="261"/>
      <c r="K28" s="27"/>
      <c r="L28" s="36"/>
      <c r="M28" s="27"/>
      <c r="N28" s="23"/>
      <c r="O28" s="23"/>
      <c r="P28" s="230"/>
      <c r="Q28" s="230"/>
      <c r="R28" s="230"/>
      <c r="S28" s="230"/>
      <c r="T28" s="230"/>
      <c r="U28" s="230"/>
      <c r="V28" s="230"/>
      <c r="W28" s="230"/>
      <c r="X28" s="230"/>
      <c r="Y28" s="195"/>
      <c r="Z28" s="154"/>
    </row>
    <row r="29" spans="2:26" ht="3" customHeight="1" x14ac:dyDescent="0.25">
      <c r="B29" s="17"/>
      <c r="C29" s="17"/>
      <c r="D29" s="27"/>
      <c r="E29" s="27"/>
      <c r="F29" s="27"/>
      <c r="G29" s="27"/>
      <c r="H29" s="27"/>
      <c r="I29" s="27"/>
      <c r="J29" s="28"/>
      <c r="K29" s="27"/>
      <c r="L29" s="36"/>
      <c r="M29" s="27"/>
      <c r="N29" s="23"/>
      <c r="O29" s="23"/>
      <c r="P29" s="23"/>
      <c r="Q29" s="23"/>
      <c r="R29" s="23"/>
      <c r="S29" s="23"/>
      <c r="T29" s="23"/>
      <c r="U29" s="23"/>
      <c r="V29" s="23"/>
      <c r="W29" s="23"/>
      <c r="X29" s="23"/>
      <c r="Y29" s="23"/>
      <c r="Z29" s="154"/>
    </row>
    <row r="30" spans="2:26" ht="15" customHeight="1" x14ac:dyDescent="0.25">
      <c r="B30" s="17"/>
      <c r="C30" s="17"/>
      <c r="D30" s="27" t="s">
        <v>20</v>
      </c>
      <c r="E30" s="229"/>
      <c r="F30" s="229"/>
      <c r="G30" s="255"/>
      <c r="H30" s="255"/>
      <c r="I30" s="255"/>
      <c r="J30" s="255"/>
      <c r="K30" s="27"/>
      <c r="L30" s="36"/>
      <c r="M30" s="27"/>
      <c r="N30" s="23"/>
      <c r="O30" s="23"/>
      <c r="P30" s="230"/>
      <c r="Q30" s="230"/>
      <c r="R30" s="230"/>
      <c r="S30" s="230"/>
      <c r="T30" s="230"/>
      <c r="U30" s="230"/>
      <c r="V30" s="230"/>
      <c r="W30" s="230"/>
      <c r="X30" s="230"/>
      <c r="Y30" s="195"/>
      <c r="Z30" s="154"/>
    </row>
    <row r="31" spans="2:26" ht="3" customHeight="1" x14ac:dyDescent="0.25">
      <c r="B31" s="17"/>
      <c r="C31" s="17"/>
      <c r="D31" s="27"/>
      <c r="E31" s="27"/>
      <c r="F31" s="27"/>
      <c r="G31" s="27"/>
      <c r="H31" s="27"/>
      <c r="I31" s="27"/>
      <c r="J31" s="28"/>
      <c r="K31" s="27"/>
      <c r="L31" s="36"/>
      <c r="M31" s="27"/>
      <c r="N31" s="23"/>
      <c r="O31" s="23"/>
      <c r="P31" s="23"/>
      <c r="Q31" s="23"/>
      <c r="R31" s="23"/>
      <c r="S31" s="23"/>
      <c r="T31" s="23"/>
      <c r="U31" s="23"/>
      <c r="V31" s="23"/>
      <c r="W31" s="23"/>
      <c r="X31" s="23"/>
      <c r="Y31" s="23"/>
      <c r="Z31" s="154"/>
    </row>
    <row r="32" spans="2:26" ht="15" customHeight="1" x14ac:dyDescent="0.25">
      <c r="B32" s="17"/>
      <c r="C32" s="17"/>
      <c r="D32" s="27" t="s">
        <v>21</v>
      </c>
      <c r="E32" s="229"/>
      <c r="F32" s="229"/>
      <c r="G32" s="255"/>
      <c r="H32" s="255"/>
      <c r="I32" s="255"/>
      <c r="J32" s="255"/>
      <c r="K32" s="27"/>
      <c r="L32" s="36"/>
      <c r="M32" s="27"/>
      <c r="N32" s="23"/>
      <c r="O32" s="23"/>
      <c r="P32" s="230"/>
      <c r="Q32" s="230"/>
      <c r="R32" s="230"/>
      <c r="S32" s="230"/>
      <c r="T32" s="230"/>
      <c r="U32" s="230"/>
      <c r="V32" s="230"/>
      <c r="W32" s="230"/>
      <c r="X32" s="230"/>
      <c r="Y32" s="195"/>
      <c r="Z32" s="154"/>
    </row>
    <row r="33" spans="2:26" ht="3" customHeight="1" x14ac:dyDescent="0.25">
      <c r="B33" s="17"/>
      <c r="C33" s="17"/>
      <c r="D33" s="27"/>
      <c r="E33" s="27"/>
      <c r="F33" s="27"/>
      <c r="G33" s="27"/>
      <c r="H33" s="27"/>
      <c r="I33" s="27"/>
      <c r="J33" s="28"/>
      <c r="K33" s="27"/>
      <c r="L33" s="36"/>
      <c r="M33" s="27"/>
      <c r="N33" s="23"/>
      <c r="O33" s="23"/>
      <c r="P33" s="23"/>
      <c r="Q33" s="23"/>
      <c r="R33" s="23"/>
      <c r="S33" s="23"/>
      <c r="T33" s="23"/>
      <c r="U33" s="23"/>
      <c r="V33" s="23"/>
      <c r="W33" s="23"/>
      <c r="X33" s="23"/>
      <c r="Y33" s="23"/>
      <c r="Z33" s="154"/>
    </row>
    <row r="34" spans="2:26" ht="15" customHeight="1" x14ac:dyDescent="0.25">
      <c r="B34" s="17"/>
      <c r="C34" s="17"/>
      <c r="D34" s="27" t="s">
        <v>22</v>
      </c>
      <c r="E34" s="252"/>
      <c r="F34" s="253"/>
      <c r="G34" s="254"/>
      <c r="H34" s="254"/>
      <c r="I34" s="254"/>
      <c r="J34" s="254"/>
      <c r="K34" s="27"/>
      <c r="L34" s="36"/>
      <c r="M34" s="27" t="s">
        <v>23</v>
      </c>
      <c r="N34" s="23"/>
      <c r="O34" s="23"/>
      <c r="P34" s="230"/>
      <c r="Q34" s="230"/>
      <c r="R34" s="230"/>
      <c r="S34" s="230"/>
      <c r="T34" s="230"/>
      <c r="U34" s="230"/>
      <c r="V34" s="230"/>
      <c r="W34" s="230"/>
      <c r="X34" s="230"/>
      <c r="Y34" s="195"/>
      <c r="Z34" s="154"/>
    </row>
    <row r="35" spans="2:26" ht="3" customHeight="1" x14ac:dyDescent="0.25">
      <c r="B35" s="17"/>
      <c r="C35" s="17"/>
      <c r="D35" s="27"/>
      <c r="E35" s="27"/>
      <c r="F35" s="27"/>
      <c r="G35" s="27"/>
      <c r="H35" s="27"/>
      <c r="I35" s="27"/>
      <c r="J35" s="28"/>
      <c r="K35" s="27"/>
      <c r="L35" s="36"/>
      <c r="M35" s="27"/>
      <c r="N35" s="23"/>
      <c r="O35" s="23"/>
      <c r="P35" s="23"/>
      <c r="Q35" s="23"/>
      <c r="R35" s="23"/>
      <c r="S35" s="23"/>
      <c r="T35" s="23"/>
      <c r="U35" s="23"/>
      <c r="V35" s="23"/>
      <c r="W35" s="23"/>
      <c r="X35" s="23"/>
      <c r="Y35" s="23"/>
      <c r="Z35" s="154"/>
    </row>
    <row r="36" spans="2:26" ht="15" customHeight="1" x14ac:dyDescent="0.25">
      <c r="B36" s="17"/>
      <c r="C36" s="17"/>
      <c r="D36" s="27" t="s">
        <v>24</v>
      </c>
      <c r="E36" s="229"/>
      <c r="F36" s="229"/>
      <c r="G36" s="255"/>
      <c r="H36" s="255"/>
      <c r="I36" s="255"/>
      <c r="J36" s="255"/>
      <c r="K36" s="27"/>
      <c r="L36" s="36"/>
      <c r="M36" s="27"/>
      <c r="N36" s="23"/>
      <c r="O36" s="23"/>
      <c r="P36" s="230"/>
      <c r="Q36" s="230"/>
      <c r="R36" s="230"/>
      <c r="S36" s="230"/>
      <c r="T36" s="230"/>
      <c r="U36" s="230"/>
      <c r="V36" s="230"/>
      <c r="W36" s="230"/>
      <c r="X36" s="230"/>
      <c r="Y36" s="195"/>
      <c r="Z36" s="154"/>
    </row>
    <row r="37" spans="2:26" ht="3" customHeight="1" x14ac:dyDescent="0.25">
      <c r="B37" s="17"/>
      <c r="C37" s="17"/>
      <c r="D37" s="27"/>
      <c r="E37" s="177"/>
      <c r="F37" s="177"/>
      <c r="G37" s="195"/>
      <c r="H37" s="195"/>
      <c r="I37" s="195"/>
      <c r="J37" s="195"/>
      <c r="K37" s="27"/>
      <c r="L37" s="36"/>
      <c r="M37" s="27"/>
      <c r="N37" s="23"/>
      <c r="O37" s="23"/>
      <c r="P37" s="177"/>
      <c r="Q37" s="195"/>
      <c r="R37" s="195"/>
      <c r="S37" s="195"/>
      <c r="T37" s="195"/>
      <c r="U37" s="195"/>
      <c r="V37" s="195"/>
      <c r="W37" s="195"/>
      <c r="X37" s="195"/>
      <c r="Y37" s="195"/>
      <c r="Z37" s="154"/>
    </row>
    <row r="38" spans="2:26" ht="18" customHeight="1" x14ac:dyDescent="0.25">
      <c r="B38" s="17"/>
      <c r="C38" s="17"/>
      <c r="D38" s="32" t="s">
        <v>25</v>
      </c>
      <c r="E38" s="177"/>
      <c r="F38" s="177"/>
      <c r="G38" s="195"/>
      <c r="H38" s="195"/>
      <c r="I38" s="195"/>
      <c r="J38" s="195"/>
      <c r="K38" s="27"/>
      <c r="L38" s="36"/>
      <c r="M38" s="32" t="s">
        <v>26</v>
      </c>
      <c r="N38" s="86"/>
      <c r="O38" s="86"/>
      <c r="P38" s="86"/>
      <c r="Q38" s="86"/>
      <c r="R38" s="86"/>
      <c r="S38" s="86"/>
      <c r="T38" s="86"/>
      <c r="U38" s="86"/>
      <c r="V38" s="86"/>
      <c r="W38" s="86"/>
      <c r="X38" s="86"/>
      <c r="Y38" s="86"/>
      <c r="Z38" s="154"/>
    </row>
    <row r="39" spans="2:26" ht="15" customHeight="1" x14ac:dyDescent="0.25">
      <c r="B39" s="17"/>
      <c r="C39" s="17"/>
      <c r="D39" s="27" t="s">
        <v>17</v>
      </c>
      <c r="E39" s="233"/>
      <c r="F39" s="233"/>
      <c r="G39" s="233"/>
      <c r="H39" s="233"/>
      <c r="I39" s="233"/>
      <c r="J39" s="233"/>
      <c r="K39" s="27"/>
      <c r="L39" s="36"/>
      <c r="M39" s="23" t="s">
        <v>17</v>
      </c>
      <c r="N39" s="23"/>
      <c r="O39" s="23"/>
      <c r="P39" s="233"/>
      <c r="Q39" s="233"/>
      <c r="R39" s="233"/>
      <c r="S39" s="233"/>
      <c r="T39" s="233"/>
      <c r="U39" s="233"/>
      <c r="V39" s="233"/>
      <c r="W39" s="233"/>
      <c r="X39" s="233"/>
      <c r="Y39" s="195"/>
      <c r="Z39" s="154"/>
    </row>
    <row r="40" spans="2:26" ht="3" customHeight="1" x14ac:dyDescent="0.25">
      <c r="B40" s="17"/>
      <c r="C40" s="17"/>
      <c r="D40" s="27"/>
      <c r="E40" s="177"/>
      <c r="F40" s="177"/>
      <c r="G40" s="195"/>
      <c r="H40" s="195"/>
      <c r="I40" s="195"/>
      <c r="J40" s="195"/>
      <c r="K40" s="27"/>
      <c r="L40" s="36"/>
      <c r="M40" s="27"/>
      <c r="N40" s="23"/>
      <c r="O40" s="23"/>
      <c r="P40" s="177"/>
      <c r="Q40" s="195"/>
      <c r="R40" s="195"/>
      <c r="S40" s="195"/>
      <c r="T40" s="195"/>
      <c r="U40" s="195"/>
      <c r="V40" s="195"/>
      <c r="W40" s="195"/>
      <c r="X40" s="195"/>
      <c r="Y40" s="195"/>
      <c r="Z40" s="154"/>
    </row>
    <row r="41" spans="2:26" ht="13.5" customHeight="1" x14ac:dyDescent="0.25">
      <c r="B41" s="17"/>
      <c r="C41" s="17"/>
      <c r="D41" s="27" t="s">
        <v>19</v>
      </c>
      <c r="E41" s="235"/>
      <c r="F41" s="235"/>
      <c r="G41" s="235"/>
      <c r="H41" s="235"/>
      <c r="I41" s="235"/>
      <c r="J41" s="235"/>
      <c r="K41" s="27"/>
      <c r="L41" s="36"/>
      <c r="M41" s="27" t="s">
        <v>19</v>
      </c>
      <c r="N41" s="23"/>
      <c r="O41" s="23"/>
      <c r="P41" s="234"/>
      <c r="Q41" s="235"/>
      <c r="R41" s="235"/>
      <c r="S41" s="235"/>
      <c r="T41" s="235"/>
      <c r="U41" s="235"/>
      <c r="V41" s="235"/>
      <c r="W41" s="235"/>
      <c r="X41" s="235"/>
      <c r="Y41" s="195"/>
      <c r="Z41" s="154"/>
    </row>
    <row r="42" spans="2:26" ht="3" customHeight="1" x14ac:dyDescent="0.25">
      <c r="B42" s="17"/>
      <c r="C42" s="17"/>
      <c r="D42" s="27"/>
      <c r="E42" s="177"/>
      <c r="F42" s="177"/>
      <c r="G42" s="195"/>
      <c r="H42" s="195"/>
      <c r="I42" s="195"/>
      <c r="J42" s="195"/>
      <c r="K42" s="27"/>
      <c r="L42" s="36"/>
      <c r="M42" s="27"/>
      <c r="N42" s="23"/>
      <c r="O42" s="23"/>
      <c r="P42" s="177"/>
      <c r="Q42" s="195"/>
      <c r="R42" s="195"/>
      <c r="S42" s="195"/>
      <c r="T42" s="195"/>
      <c r="U42" s="195"/>
      <c r="V42" s="195"/>
      <c r="W42" s="195"/>
      <c r="X42" s="195"/>
      <c r="Y42" s="195"/>
      <c r="Z42" s="154"/>
    </row>
    <row r="43" spans="2:26" x14ac:dyDescent="0.25">
      <c r="B43" s="17"/>
      <c r="C43" s="17"/>
      <c r="D43" s="27" t="s">
        <v>27</v>
      </c>
      <c r="E43" s="235"/>
      <c r="F43" s="235"/>
      <c r="G43" s="235"/>
      <c r="H43" s="235"/>
      <c r="I43" s="235"/>
      <c r="J43" s="235"/>
      <c r="K43" s="27"/>
      <c r="L43" s="36"/>
      <c r="M43" s="27" t="s">
        <v>27</v>
      </c>
      <c r="N43" s="23"/>
      <c r="O43" s="23"/>
      <c r="P43" s="236"/>
      <c r="Q43" s="229"/>
      <c r="R43" s="229"/>
      <c r="S43" s="229"/>
      <c r="T43" s="229"/>
      <c r="U43" s="229"/>
      <c r="V43" s="229"/>
      <c r="W43" s="229"/>
      <c r="X43" s="229"/>
      <c r="Y43" s="195"/>
      <c r="Z43" s="154"/>
    </row>
    <row r="44" spans="2:26" ht="3" customHeight="1" x14ac:dyDescent="0.25">
      <c r="B44" s="17"/>
      <c r="C44" s="17"/>
      <c r="D44" s="27"/>
      <c r="E44" s="27"/>
      <c r="F44" s="27"/>
      <c r="G44" s="27"/>
      <c r="H44" s="27"/>
      <c r="I44" s="27"/>
      <c r="J44" s="28"/>
      <c r="K44" s="27"/>
      <c r="L44" s="36"/>
      <c r="M44" s="27"/>
      <c r="N44" s="23"/>
      <c r="O44" s="23"/>
      <c r="P44" s="23"/>
      <c r="Q44" s="23"/>
      <c r="R44" s="23"/>
      <c r="S44" s="23"/>
      <c r="T44" s="23"/>
      <c r="U44" s="23"/>
      <c r="V44" s="23"/>
      <c r="W44" s="23"/>
      <c r="X44" s="23"/>
      <c r="Y44" s="23"/>
      <c r="Z44" s="154"/>
    </row>
    <row r="45" spans="2:26" ht="14.25" customHeight="1" x14ac:dyDescent="0.25">
      <c r="B45" s="17"/>
      <c r="C45" s="17"/>
      <c r="D45" s="23" t="s">
        <v>22</v>
      </c>
      <c r="E45" s="232"/>
      <c r="F45" s="232"/>
      <c r="G45" s="232"/>
      <c r="H45" s="232"/>
      <c r="I45" s="232"/>
      <c r="J45" s="232"/>
      <c r="K45" s="27"/>
      <c r="L45" s="36"/>
      <c r="M45" s="23" t="s">
        <v>28</v>
      </c>
      <c r="N45" s="23"/>
      <c r="O45" s="23"/>
      <c r="P45" s="237"/>
      <c r="Q45" s="238"/>
      <c r="R45" s="238"/>
      <c r="S45" s="238"/>
      <c r="T45" s="238"/>
      <c r="U45" s="238"/>
      <c r="V45" s="238"/>
      <c r="W45" s="238"/>
      <c r="X45" s="238"/>
      <c r="Y45" s="23"/>
      <c r="Z45" s="154"/>
    </row>
    <row r="46" spans="2:26" ht="18.75" customHeight="1" x14ac:dyDescent="0.25">
      <c r="B46" s="17"/>
      <c r="C46" s="17"/>
      <c r="D46" s="32" t="s">
        <v>29</v>
      </c>
      <c r="E46" s="27"/>
      <c r="F46" s="27"/>
      <c r="G46" s="27"/>
      <c r="H46" s="27"/>
      <c r="I46" s="27"/>
      <c r="J46" s="28"/>
      <c r="K46" s="28"/>
      <c r="L46" s="36"/>
      <c r="M46" s="245"/>
      <c r="N46" s="245"/>
      <c r="O46" s="245"/>
      <c r="P46" s="245"/>
      <c r="Q46" s="245"/>
      <c r="R46" s="245"/>
      <c r="S46" s="245"/>
      <c r="T46" s="245"/>
      <c r="U46" s="245"/>
      <c r="V46" s="245"/>
      <c r="W46" s="23"/>
      <c r="X46" s="23"/>
      <c r="Y46" s="23"/>
      <c r="Z46" s="154"/>
    </row>
    <row r="47" spans="2:26" ht="3" customHeight="1" x14ac:dyDescent="0.25">
      <c r="B47" s="17"/>
      <c r="C47" s="17"/>
      <c r="D47" s="27"/>
      <c r="E47" s="27"/>
      <c r="F47" s="27"/>
      <c r="G47" s="27"/>
      <c r="H47" s="27"/>
      <c r="I47" s="27"/>
      <c r="J47" s="28"/>
      <c r="K47" s="28"/>
      <c r="L47" s="36"/>
      <c r="M47" s="27"/>
      <c r="N47" s="23"/>
      <c r="O47" s="23"/>
      <c r="P47" s="23"/>
      <c r="Q47" s="23"/>
      <c r="R47" s="23"/>
      <c r="S47" s="23"/>
      <c r="T47" s="23"/>
      <c r="U47" s="23"/>
      <c r="V47" s="23"/>
      <c r="W47" s="23"/>
      <c r="X47" s="23"/>
      <c r="Y47" s="23"/>
      <c r="Z47" s="154"/>
    </row>
    <row r="48" spans="2:26" ht="15" customHeight="1" x14ac:dyDescent="0.25">
      <c r="B48" s="17"/>
      <c r="C48" s="17"/>
      <c r="D48" s="27" t="s">
        <v>17</v>
      </c>
      <c r="E48" s="230"/>
      <c r="F48" s="230"/>
      <c r="G48" s="256"/>
      <c r="H48" s="256"/>
      <c r="I48" s="256"/>
      <c r="J48" s="256"/>
      <c r="K48" s="28"/>
      <c r="L48" s="36"/>
      <c r="M48" s="27"/>
      <c r="N48" s="23"/>
      <c r="O48" s="23"/>
      <c r="P48" s="263"/>
      <c r="Q48" s="264"/>
      <c r="R48" s="264"/>
      <c r="S48" s="264"/>
      <c r="T48" s="264"/>
      <c r="U48" s="264"/>
      <c r="V48" s="264"/>
      <c r="W48" s="264"/>
      <c r="X48" s="195"/>
      <c r="Y48" s="195"/>
      <c r="Z48" s="154"/>
    </row>
    <row r="49" spans="2:26" ht="3" customHeight="1" x14ac:dyDescent="0.25">
      <c r="B49" s="17"/>
      <c r="C49" s="17"/>
      <c r="D49" s="27"/>
      <c r="E49" s="27"/>
      <c r="F49" s="27"/>
      <c r="G49" s="27"/>
      <c r="H49" s="27"/>
      <c r="I49" s="27"/>
      <c r="J49" s="28"/>
      <c r="K49" s="28"/>
      <c r="L49" s="36"/>
      <c r="M49" s="27"/>
      <c r="N49" s="23"/>
      <c r="O49" s="23"/>
      <c r="P49" s="23"/>
      <c r="Q49" s="23"/>
      <c r="R49" s="23"/>
      <c r="S49" s="23"/>
      <c r="T49" s="23"/>
      <c r="U49" s="23"/>
      <c r="V49" s="23"/>
      <c r="W49" s="23"/>
      <c r="X49" s="23"/>
      <c r="Y49" s="23"/>
      <c r="Z49" s="154"/>
    </row>
    <row r="50" spans="2:26" ht="15" customHeight="1" x14ac:dyDescent="0.25">
      <c r="B50" s="17"/>
      <c r="C50" s="17"/>
      <c r="D50" s="27" t="s">
        <v>19</v>
      </c>
      <c r="E50" s="229"/>
      <c r="F50" s="229"/>
      <c r="G50" s="255"/>
      <c r="H50" s="255"/>
      <c r="I50" s="255"/>
      <c r="J50" s="255"/>
      <c r="K50" s="28"/>
      <c r="L50" s="36"/>
      <c r="M50" s="27"/>
      <c r="N50" s="23"/>
      <c r="O50" s="23"/>
      <c r="P50" s="263"/>
      <c r="Q50" s="264"/>
      <c r="R50" s="264"/>
      <c r="S50" s="264"/>
      <c r="T50" s="264"/>
      <c r="U50" s="264"/>
      <c r="V50" s="264"/>
      <c r="W50" s="264"/>
      <c r="X50" s="195"/>
      <c r="Y50" s="195"/>
      <c r="Z50" s="154"/>
    </row>
    <row r="51" spans="2:26" ht="3" customHeight="1" x14ac:dyDescent="0.25">
      <c r="B51" s="17"/>
      <c r="C51" s="17"/>
      <c r="D51" s="27"/>
      <c r="E51" s="27"/>
      <c r="F51" s="27"/>
      <c r="G51" s="27"/>
      <c r="H51" s="27"/>
      <c r="I51" s="27"/>
      <c r="J51" s="28"/>
      <c r="K51" s="28"/>
      <c r="L51" s="36"/>
      <c r="M51" s="27"/>
      <c r="N51" s="23"/>
      <c r="O51" s="23"/>
      <c r="P51" s="23"/>
      <c r="Q51" s="23"/>
      <c r="R51" s="23"/>
      <c r="S51" s="23"/>
      <c r="T51" s="23"/>
      <c r="U51" s="23"/>
      <c r="V51" s="23"/>
      <c r="W51" s="23"/>
      <c r="X51" s="23"/>
      <c r="Y51" s="23"/>
      <c r="Z51" s="154"/>
    </row>
    <row r="52" spans="2:26" ht="15" customHeight="1" x14ac:dyDescent="0.25">
      <c r="B52" s="17"/>
      <c r="C52" s="17"/>
      <c r="D52" s="27" t="s">
        <v>27</v>
      </c>
      <c r="E52" s="268"/>
      <c r="F52" s="268"/>
      <c r="G52" s="268"/>
      <c r="H52" s="268"/>
      <c r="I52" s="268"/>
      <c r="J52" s="268"/>
      <c r="K52" s="28"/>
      <c r="L52" s="36"/>
      <c r="M52" s="27"/>
      <c r="N52" s="266"/>
      <c r="O52" s="266"/>
      <c r="P52" s="267"/>
      <c r="Q52" s="267"/>
      <c r="R52" s="267"/>
      <c r="S52" s="267"/>
      <c r="T52" s="267"/>
      <c r="U52" s="267"/>
      <c r="V52" s="267"/>
      <c r="W52" s="267"/>
      <c r="X52" s="196"/>
      <c r="Y52" s="196"/>
      <c r="Z52" s="154"/>
    </row>
    <row r="53" spans="2:26" ht="3" customHeight="1" x14ac:dyDescent="0.25">
      <c r="B53" s="17"/>
      <c r="C53" s="17"/>
      <c r="D53" s="27"/>
      <c r="E53" s="27"/>
      <c r="F53" s="27"/>
      <c r="G53" s="27"/>
      <c r="H53" s="27"/>
      <c r="I53" s="27"/>
      <c r="J53" s="28"/>
      <c r="K53" s="28"/>
      <c r="L53" s="36"/>
      <c r="M53" s="27"/>
      <c r="N53" s="23"/>
      <c r="O53" s="23"/>
      <c r="P53" s="23"/>
      <c r="Q53" s="23"/>
      <c r="R53" s="23"/>
      <c r="S53" s="23"/>
      <c r="T53" s="23"/>
      <c r="U53" s="23"/>
      <c r="V53" s="23"/>
      <c r="W53" s="23"/>
      <c r="X53" s="23"/>
      <c r="Y53" s="23"/>
      <c r="Z53" s="154"/>
    </row>
    <row r="54" spans="2:26" ht="15" customHeight="1" x14ac:dyDescent="0.25">
      <c r="B54" s="17"/>
      <c r="C54" s="17"/>
      <c r="D54" s="27" t="s">
        <v>22</v>
      </c>
      <c r="E54" s="229"/>
      <c r="F54" s="229"/>
      <c r="G54" s="255"/>
      <c r="H54" s="255"/>
      <c r="I54" s="255"/>
      <c r="J54" s="255"/>
      <c r="K54" s="28"/>
      <c r="L54" s="36"/>
      <c r="M54" s="27"/>
      <c r="N54" s="23"/>
      <c r="O54" s="23"/>
      <c r="P54" s="263"/>
      <c r="Q54" s="264"/>
      <c r="R54" s="264"/>
      <c r="S54" s="264"/>
      <c r="T54" s="264"/>
      <c r="U54" s="264"/>
      <c r="V54" s="264"/>
      <c r="W54" s="264"/>
      <c r="X54" s="195"/>
      <c r="Y54" s="195"/>
      <c r="Z54" s="154"/>
    </row>
    <row r="55" spans="2:26" ht="3" customHeight="1" x14ac:dyDescent="0.25">
      <c r="B55" s="17"/>
      <c r="C55" s="17"/>
      <c r="D55" s="27"/>
      <c r="E55" s="177"/>
      <c r="F55" s="177"/>
      <c r="G55" s="195"/>
      <c r="H55" s="195"/>
      <c r="I55" s="195"/>
      <c r="J55" s="195"/>
      <c r="K55" s="28"/>
      <c r="L55" s="36"/>
      <c r="M55" s="27"/>
      <c r="N55" s="23"/>
      <c r="O55" s="23"/>
      <c r="P55" s="177"/>
      <c r="Q55" s="195"/>
      <c r="R55" s="195"/>
      <c r="S55" s="195"/>
      <c r="T55" s="195"/>
      <c r="U55" s="195"/>
      <c r="V55" s="195"/>
      <c r="W55" s="195"/>
      <c r="X55" s="195"/>
      <c r="Y55" s="195"/>
      <c r="Z55" s="154"/>
    </row>
    <row r="56" spans="2:26" ht="4.5" customHeight="1" x14ac:dyDescent="0.25">
      <c r="B56" s="17"/>
      <c r="C56" s="98"/>
      <c r="D56" s="36"/>
      <c r="E56" s="84"/>
      <c r="F56" s="84"/>
      <c r="G56" s="85"/>
      <c r="H56" s="85"/>
      <c r="I56" s="85"/>
      <c r="J56" s="85"/>
      <c r="K56" s="87"/>
      <c r="L56" s="36"/>
      <c r="M56" s="36"/>
      <c r="N56" s="88"/>
      <c r="O56" s="88"/>
      <c r="P56" s="84"/>
      <c r="Q56" s="85"/>
      <c r="R56" s="85"/>
      <c r="S56" s="85"/>
      <c r="T56" s="85"/>
      <c r="U56" s="85"/>
      <c r="V56" s="85"/>
      <c r="W56" s="85"/>
      <c r="X56" s="85"/>
      <c r="Y56" s="195"/>
      <c r="Z56" s="154"/>
    </row>
    <row r="57" spans="2:26" ht="26.25" customHeight="1" x14ac:dyDescent="0.25">
      <c r="B57" s="17"/>
      <c r="C57" s="17"/>
      <c r="D57" s="27"/>
      <c r="E57" s="27"/>
      <c r="F57" s="27"/>
      <c r="G57" s="27"/>
      <c r="H57" s="27"/>
      <c r="I57" s="27"/>
      <c r="J57" s="28"/>
      <c r="K57" s="28"/>
      <c r="L57" s="27"/>
      <c r="M57" s="27"/>
      <c r="N57" s="23"/>
      <c r="O57" s="23"/>
      <c r="P57" s="23"/>
      <c r="Q57" s="23"/>
      <c r="R57" s="23"/>
      <c r="S57" s="23"/>
      <c r="T57" s="23"/>
      <c r="U57" s="23"/>
      <c r="V57" s="23"/>
      <c r="W57" s="23"/>
      <c r="X57" s="23"/>
      <c r="Y57" s="23"/>
      <c r="Z57" s="154"/>
    </row>
    <row r="58" spans="2:26" ht="18.75" customHeight="1" x14ac:dyDescent="0.25">
      <c r="B58" s="17"/>
      <c r="C58" s="269" t="s">
        <v>30</v>
      </c>
      <c r="D58" s="269"/>
      <c r="E58" s="269"/>
      <c r="F58" s="269"/>
      <c r="G58" s="269"/>
      <c r="H58" s="269"/>
      <c r="I58" s="269"/>
      <c r="J58" s="269"/>
      <c r="K58" s="269"/>
      <c r="L58" s="269"/>
      <c r="M58" s="269"/>
      <c r="N58" s="269"/>
      <c r="O58" s="269"/>
      <c r="P58" s="269"/>
      <c r="Q58" s="269"/>
      <c r="R58" s="269"/>
      <c r="S58" s="269"/>
      <c r="T58" s="269"/>
      <c r="U58" s="269"/>
      <c r="V58" s="269"/>
      <c r="W58" s="269"/>
      <c r="X58" s="269"/>
      <c r="Y58" s="83"/>
      <c r="Z58" s="154"/>
    </row>
    <row r="59" spans="2:26" ht="6.75" customHeight="1" x14ac:dyDescent="0.25">
      <c r="B59" s="17"/>
      <c r="C59" s="79"/>
      <c r="D59" s="80"/>
      <c r="E59" s="80"/>
      <c r="F59" s="80"/>
      <c r="G59" s="80"/>
      <c r="H59" s="80"/>
      <c r="I59" s="80"/>
      <c r="J59" s="81"/>
      <c r="K59" s="80"/>
      <c r="L59" s="80"/>
      <c r="M59" s="80"/>
      <c r="N59" s="89"/>
      <c r="O59" s="83"/>
      <c r="P59" s="83"/>
      <c r="Q59" s="83"/>
      <c r="R59" s="83"/>
      <c r="S59" s="83"/>
      <c r="T59" s="83"/>
      <c r="U59" s="83"/>
      <c r="V59" s="83"/>
      <c r="W59" s="83"/>
      <c r="X59" s="83"/>
      <c r="Y59" s="83"/>
      <c r="Z59" s="154"/>
    </row>
    <row r="60" spans="2:26" ht="15" customHeight="1" x14ac:dyDescent="0.25">
      <c r="B60" s="17"/>
      <c r="C60" s="17"/>
      <c r="D60" s="32" t="s">
        <v>31</v>
      </c>
      <c r="E60" s="27"/>
      <c r="F60" s="27"/>
      <c r="G60" s="27"/>
      <c r="H60" s="32"/>
      <c r="I60" s="27"/>
      <c r="J60" s="28"/>
      <c r="K60" s="27"/>
      <c r="L60" s="27"/>
      <c r="M60" s="27"/>
      <c r="N60" s="23"/>
      <c r="O60" s="23"/>
      <c r="P60" s="23"/>
      <c r="Q60" s="23"/>
      <c r="R60" s="23"/>
      <c r="S60" s="23"/>
      <c r="T60" s="23"/>
      <c r="U60" s="23"/>
      <c r="V60" s="23"/>
      <c r="W60" s="23"/>
      <c r="X60" s="23"/>
      <c r="Y60" s="23"/>
      <c r="Z60" s="154"/>
    </row>
    <row r="61" spans="2:26" ht="3.75" customHeight="1" thickBot="1" x14ac:dyDescent="0.3">
      <c r="B61" s="17"/>
      <c r="C61" s="17"/>
      <c r="D61" s="32"/>
      <c r="E61" s="27"/>
      <c r="F61" s="27"/>
      <c r="G61" s="27"/>
      <c r="H61" s="27"/>
      <c r="I61" s="27"/>
      <c r="J61" s="28"/>
      <c r="K61" s="27"/>
      <c r="L61" s="27"/>
      <c r="M61" s="27"/>
      <c r="N61" s="23"/>
      <c r="O61" s="23"/>
      <c r="P61" s="23"/>
      <c r="Q61" s="23"/>
      <c r="R61" s="23"/>
      <c r="S61" s="23"/>
      <c r="T61" s="23"/>
      <c r="U61" s="23"/>
      <c r="V61" s="23"/>
      <c r="W61" s="23"/>
      <c r="X61" s="23"/>
      <c r="Y61" s="23"/>
      <c r="Z61" s="154"/>
    </row>
    <row r="62" spans="2:26" ht="15" customHeight="1" thickBot="1" x14ac:dyDescent="0.3">
      <c r="B62" s="17"/>
      <c r="C62" s="17"/>
      <c r="D62" s="27" t="s">
        <v>32</v>
      </c>
      <c r="E62" s="178"/>
      <c r="F62" s="27"/>
      <c r="G62" s="27"/>
      <c r="H62" s="27" t="s">
        <v>33</v>
      </c>
      <c r="I62" s="230"/>
      <c r="J62" s="230"/>
      <c r="K62" s="230"/>
      <c r="L62" s="230"/>
      <c r="M62" s="230"/>
      <c r="N62" s="230"/>
      <c r="O62" s="230"/>
      <c r="P62" s="230"/>
      <c r="Q62" s="23" t="s">
        <v>34</v>
      </c>
      <c r="R62" s="23"/>
      <c r="S62" s="23"/>
      <c r="T62" s="229"/>
      <c r="U62" s="229"/>
      <c r="V62" s="229"/>
      <c r="W62" s="229"/>
      <c r="X62" s="229"/>
      <c r="Y62" s="164"/>
      <c r="Z62" s="154"/>
    </row>
    <row r="63" spans="2:26" ht="3" customHeight="1" thickBot="1" x14ac:dyDescent="0.3">
      <c r="B63" s="17"/>
      <c r="C63" s="17"/>
      <c r="D63" s="27"/>
      <c r="E63" s="27"/>
      <c r="F63" s="27"/>
      <c r="G63" s="27"/>
      <c r="H63" s="27"/>
      <c r="I63" s="27"/>
      <c r="J63" s="28"/>
      <c r="K63" s="27"/>
      <c r="L63" s="27"/>
      <c r="M63" s="27"/>
      <c r="N63" s="23"/>
      <c r="O63" s="23"/>
      <c r="P63" s="23"/>
      <c r="Q63" s="23"/>
      <c r="R63" s="23"/>
      <c r="S63" s="23"/>
      <c r="T63" s="23"/>
      <c r="U63" s="23"/>
      <c r="V63" s="23"/>
      <c r="W63" s="23"/>
      <c r="X63" s="23"/>
      <c r="Y63" s="23"/>
      <c r="Z63" s="154"/>
    </row>
    <row r="64" spans="2:26" ht="15" customHeight="1" thickBot="1" x14ac:dyDescent="0.3">
      <c r="B64" s="17"/>
      <c r="C64" s="17"/>
      <c r="D64" s="27" t="s">
        <v>35</v>
      </c>
      <c r="E64" s="178"/>
      <c r="F64" s="90"/>
      <c r="G64" s="27"/>
      <c r="H64" s="27" t="s">
        <v>36</v>
      </c>
      <c r="I64" s="229"/>
      <c r="J64" s="229"/>
      <c r="K64" s="229"/>
      <c r="L64" s="229"/>
      <c r="M64" s="229"/>
      <c r="N64" s="229"/>
      <c r="O64" s="229"/>
      <c r="P64" s="229"/>
      <c r="Q64" s="27" t="s">
        <v>37</v>
      </c>
      <c r="R64" s="23"/>
      <c r="S64" s="23"/>
      <c r="T64" s="248"/>
      <c r="U64" s="248"/>
      <c r="V64" s="248"/>
      <c r="W64" s="248"/>
      <c r="X64" s="248"/>
      <c r="Y64" s="164"/>
      <c r="Z64" s="154"/>
    </row>
    <row r="65" spans="2:26" ht="3" customHeight="1" x14ac:dyDescent="0.25">
      <c r="B65" s="17"/>
      <c r="C65" s="17"/>
      <c r="D65" s="27"/>
      <c r="E65" s="27"/>
      <c r="F65" s="27"/>
      <c r="G65" s="27"/>
      <c r="H65" s="27"/>
      <c r="I65" s="27"/>
      <c r="J65" s="28"/>
      <c r="K65" s="27"/>
      <c r="L65" s="27"/>
      <c r="M65" s="27"/>
      <c r="N65" s="23"/>
      <c r="O65" s="23"/>
      <c r="P65" s="23"/>
      <c r="Q65" s="23"/>
      <c r="R65" s="23"/>
      <c r="S65" s="23"/>
      <c r="T65" s="23"/>
      <c r="U65" s="23"/>
      <c r="V65" s="23"/>
      <c r="W65" s="23"/>
      <c r="X65" s="23"/>
      <c r="Y65" s="23"/>
      <c r="Z65" s="154"/>
    </row>
    <row r="66" spans="2:26" ht="15" customHeight="1" x14ac:dyDescent="0.25">
      <c r="B66" s="17"/>
      <c r="C66" s="17"/>
      <c r="D66" s="27" t="s">
        <v>38</v>
      </c>
      <c r="E66" s="176"/>
      <c r="F66" s="27"/>
      <c r="G66" s="27"/>
      <c r="H66" s="27" t="s">
        <v>39</v>
      </c>
      <c r="I66" s="229"/>
      <c r="J66" s="255"/>
      <c r="K66" s="255"/>
      <c r="L66" s="255"/>
      <c r="M66" s="255"/>
      <c r="N66" s="255"/>
      <c r="O66" s="255"/>
      <c r="P66" s="255"/>
      <c r="Q66" s="23" t="s">
        <v>40</v>
      </c>
      <c r="R66" s="23"/>
      <c r="S66" s="23"/>
      <c r="T66" s="23"/>
      <c r="U66" s="23"/>
      <c r="V66" s="23"/>
      <c r="W66" s="289"/>
      <c r="X66" s="289"/>
      <c r="Y66" s="23"/>
      <c r="Z66" s="154"/>
    </row>
    <row r="67" spans="2:26" ht="3" customHeight="1" x14ac:dyDescent="0.25">
      <c r="B67" s="17"/>
      <c r="C67" s="17"/>
      <c r="D67" s="27"/>
      <c r="E67" s="27"/>
      <c r="F67" s="27"/>
      <c r="G67" s="27"/>
      <c r="H67" s="27"/>
      <c r="I67" s="177"/>
      <c r="J67" s="195"/>
      <c r="K67" s="195"/>
      <c r="L67" s="195"/>
      <c r="M67" s="195"/>
      <c r="N67" s="195"/>
      <c r="O67" s="195"/>
      <c r="P67" s="195"/>
      <c r="Q67" s="23"/>
      <c r="R67" s="23"/>
      <c r="S67" s="23"/>
      <c r="T67" s="23"/>
      <c r="U67" s="23"/>
      <c r="V67" s="23"/>
      <c r="W67" s="23"/>
      <c r="X67" s="23"/>
      <c r="Y67" s="23"/>
      <c r="Z67" s="154"/>
    </row>
    <row r="68" spans="2:26" ht="11.25" customHeight="1" x14ac:dyDescent="0.25">
      <c r="B68" s="17"/>
      <c r="C68" s="17"/>
      <c r="D68" s="290" t="s">
        <v>41</v>
      </c>
      <c r="E68" s="290"/>
      <c r="F68" s="290"/>
      <c r="G68" s="290"/>
      <c r="H68" s="290"/>
      <c r="I68" s="290"/>
      <c r="J68" s="290"/>
      <c r="K68" s="290"/>
      <c r="L68" s="290"/>
      <c r="M68" s="290"/>
      <c r="N68" s="290"/>
      <c r="O68" s="290"/>
      <c r="P68" s="23"/>
      <c r="Q68" s="23"/>
      <c r="R68" s="23"/>
      <c r="S68" s="23"/>
      <c r="T68" s="23"/>
      <c r="U68" s="23"/>
      <c r="V68" s="23"/>
      <c r="W68" s="23"/>
      <c r="X68" s="23"/>
      <c r="Y68" s="23"/>
      <c r="Z68" s="154"/>
    </row>
    <row r="69" spans="2:26" ht="4.5" customHeight="1" x14ac:dyDescent="0.25">
      <c r="B69" s="17"/>
      <c r="C69" s="17"/>
      <c r="D69" s="55"/>
      <c r="E69" s="27"/>
      <c r="F69" s="27"/>
      <c r="G69" s="27"/>
      <c r="H69" s="27"/>
      <c r="I69" s="27"/>
      <c r="J69" s="28"/>
      <c r="K69" s="27"/>
      <c r="L69" s="27"/>
      <c r="M69" s="27"/>
      <c r="N69" s="23"/>
      <c r="O69" s="23"/>
      <c r="P69" s="23"/>
      <c r="Q69" s="23"/>
      <c r="R69" s="23"/>
      <c r="S69" s="23"/>
      <c r="T69" s="23"/>
      <c r="U69" s="23"/>
      <c r="V69" s="23"/>
      <c r="W69" s="23"/>
      <c r="X69" s="23"/>
      <c r="Y69" s="23"/>
      <c r="Z69" s="154"/>
    </row>
    <row r="70" spans="2:26" ht="4.5" customHeight="1" x14ac:dyDescent="0.25">
      <c r="B70" s="17"/>
      <c r="C70" s="17"/>
      <c r="D70" s="27"/>
      <c r="E70" s="27"/>
      <c r="F70" s="27"/>
      <c r="G70" s="27"/>
      <c r="H70" s="27"/>
      <c r="I70" s="27"/>
      <c r="J70" s="28"/>
      <c r="K70" s="27"/>
      <c r="L70" s="27"/>
      <c r="M70" s="27"/>
      <c r="N70" s="23"/>
      <c r="O70" s="23"/>
      <c r="P70" s="23"/>
      <c r="Q70" s="23"/>
      <c r="R70" s="23"/>
      <c r="S70" s="23"/>
      <c r="T70" s="23"/>
      <c r="U70" s="23"/>
      <c r="V70" s="23"/>
      <c r="W70" s="23"/>
      <c r="X70" s="23"/>
      <c r="Y70" s="23"/>
      <c r="Z70" s="154"/>
    </row>
    <row r="71" spans="2:26" ht="32.25" customHeight="1" x14ac:dyDescent="0.25">
      <c r="B71" s="17"/>
      <c r="C71" s="17"/>
      <c r="D71" s="296" t="s">
        <v>42</v>
      </c>
      <c r="E71" s="296"/>
      <c r="F71" s="296"/>
      <c r="G71" s="296"/>
      <c r="H71" s="296"/>
      <c r="I71" s="296"/>
      <c r="J71" s="296"/>
      <c r="K71" s="296"/>
      <c r="L71" s="296"/>
      <c r="M71" s="4"/>
      <c r="N71" s="297" t="s">
        <v>43</v>
      </c>
      <c r="O71" s="298"/>
      <c r="P71" s="298"/>
      <c r="Q71" s="298"/>
      <c r="R71" s="298"/>
      <c r="S71" s="298"/>
      <c r="T71" s="298"/>
      <c r="U71" s="298"/>
      <c r="V71" s="298"/>
      <c r="W71" s="298"/>
      <c r="X71" s="119"/>
      <c r="Y71" s="119"/>
      <c r="Z71" s="154"/>
    </row>
    <row r="72" spans="2:26" ht="15" customHeight="1" x14ac:dyDescent="0.25">
      <c r="B72" s="17"/>
      <c r="C72" s="17"/>
      <c r="D72" s="296"/>
      <c r="E72" s="296"/>
      <c r="F72" s="296"/>
      <c r="G72" s="296"/>
      <c r="H72" s="296"/>
      <c r="I72" s="296"/>
      <c r="J72" s="296"/>
      <c r="K72" s="296"/>
      <c r="L72" s="296"/>
      <c r="M72" s="4"/>
      <c r="N72" s="298"/>
      <c r="O72" s="298"/>
      <c r="P72" s="298"/>
      <c r="Q72" s="298"/>
      <c r="R72" s="298"/>
      <c r="S72" s="298"/>
      <c r="T72" s="298"/>
      <c r="U72" s="298"/>
      <c r="V72" s="298"/>
      <c r="W72" s="298"/>
      <c r="X72" s="119"/>
      <c r="Y72" s="119"/>
      <c r="Z72" s="154"/>
    </row>
    <row r="73" spans="2:26" ht="15" customHeight="1" x14ac:dyDescent="0.25">
      <c r="B73" s="17"/>
      <c r="C73" s="17"/>
      <c r="D73" s="296"/>
      <c r="E73" s="296"/>
      <c r="F73" s="296"/>
      <c r="G73" s="296"/>
      <c r="H73" s="296"/>
      <c r="I73" s="296"/>
      <c r="J73" s="296"/>
      <c r="K73" s="296"/>
      <c r="L73" s="296"/>
      <c r="M73" s="4"/>
      <c r="N73" s="298"/>
      <c r="O73" s="298"/>
      <c r="P73" s="298"/>
      <c r="Q73" s="298"/>
      <c r="R73" s="298"/>
      <c r="S73" s="298"/>
      <c r="T73" s="298"/>
      <c r="U73" s="298"/>
      <c r="V73" s="298"/>
      <c r="W73" s="298"/>
      <c r="X73" s="119"/>
      <c r="Y73" s="119"/>
      <c r="Z73" s="154"/>
    </row>
    <row r="74" spans="2:26" ht="15" customHeight="1" x14ac:dyDescent="0.25">
      <c r="B74" s="17"/>
      <c r="C74" s="17"/>
      <c r="D74" s="296"/>
      <c r="E74" s="296"/>
      <c r="F74" s="296"/>
      <c r="G74" s="296"/>
      <c r="H74" s="296"/>
      <c r="I74" s="296"/>
      <c r="J74" s="296"/>
      <c r="K74" s="296"/>
      <c r="L74" s="296"/>
      <c r="M74" s="4"/>
      <c r="N74" s="298"/>
      <c r="O74" s="298"/>
      <c r="P74" s="298"/>
      <c r="Q74" s="298"/>
      <c r="R74" s="298"/>
      <c r="S74" s="298"/>
      <c r="T74" s="298"/>
      <c r="U74" s="298"/>
      <c r="V74" s="298"/>
      <c r="W74" s="298"/>
      <c r="X74" s="119"/>
      <c r="Y74" s="119"/>
      <c r="Z74" s="154"/>
    </row>
    <row r="75" spans="2:26" ht="15" customHeight="1" x14ac:dyDescent="0.25">
      <c r="B75" s="17"/>
      <c r="C75" s="17"/>
      <c r="D75" s="296"/>
      <c r="E75" s="296"/>
      <c r="F75" s="296"/>
      <c r="G75" s="296"/>
      <c r="H75" s="296"/>
      <c r="I75" s="296"/>
      <c r="J75" s="296"/>
      <c r="K75" s="296"/>
      <c r="L75" s="296"/>
      <c r="M75" s="4"/>
      <c r="N75" s="298"/>
      <c r="O75" s="298"/>
      <c r="P75" s="298"/>
      <c r="Q75" s="298"/>
      <c r="R75" s="298"/>
      <c r="S75" s="298"/>
      <c r="T75" s="298"/>
      <c r="U75" s="298"/>
      <c r="V75" s="298"/>
      <c r="W75" s="298"/>
      <c r="X75" s="119"/>
      <c r="Y75" s="119"/>
      <c r="Z75" s="154"/>
    </row>
    <row r="76" spans="2:26" ht="13.5" customHeight="1" x14ac:dyDescent="0.25">
      <c r="B76" s="17"/>
      <c r="C76" s="17"/>
      <c r="D76" s="296"/>
      <c r="E76" s="296"/>
      <c r="F76" s="296"/>
      <c r="G76" s="296"/>
      <c r="H76" s="296"/>
      <c r="I76" s="296"/>
      <c r="J76" s="296"/>
      <c r="K76" s="296"/>
      <c r="L76" s="296"/>
      <c r="M76" s="4"/>
      <c r="N76" s="298"/>
      <c r="O76" s="298"/>
      <c r="P76" s="298"/>
      <c r="Q76" s="298"/>
      <c r="R76" s="298"/>
      <c r="S76" s="298"/>
      <c r="T76" s="298"/>
      <c r="U76" s="298"/>
      <c r="V76" s="298"/>
      <c r="W76" s="298"/>
      <c r="X76" s="119"/>
      <c r="Y76" s="119"/>
      <c r="Z76" s="154"/>
    </row>
    <row r="77" spans="2:26" ht="6" customHeight="1" x14ac:dyDescent="0.25">
      <c r="B77" s="17"/>
      <c r="C77" s="17"/>
      <c r="D77" s="91"/>
      <c r="E77" s="91"/>
      <c r="F77" s="91"/>
      <c r="G77" s="91"/>
      <c r="H77" s="91"/>
      <c r="I77" s="91"/>
      <c r="J77" s="91"/>
      <c r="K77" s="91"/>
      <c r="L77" s="91"/>
      <c r="M77" s="4"/>
      <c r="N77" s="119"/>
      <c r="O77" s="119"/>
      <c r="P77" s="119"/>
      <c r="Q77" s="119"/>
      <c r="R77" s="119"/>
      <c r="S77" s="119"/>
      <c r="T77" s="119"/>
      <c r="U77" s="119"/>
      <c r="V77" s="119"/>
      <c r="W77" s="119"/>
      <c r="X77" s="119"/>
      <c r="Y77" s="119"/>
      <c r="Z77" s="154"/>
    </row>
    <row r="78" spans="2:26" ht="28.5" customHeight="1" x14ac:dyDescent="0.25">
      <c r="B78" s="17"/>
      <c r="C78" s="17"/>
      <c r="D78" s="225" t="s">
        <v>44</v>
      </c>
      <c r="E78" s="225"/>
      <c r="F78" s="225"/>
      <c r="G78" s="225"/>
      <c r="H78" s="225"/>
      <c r="I78" s="225"/>
      <c r="J78" s="225"/>
      <c r="K78" s="225"/>
      <c r="L78" s="225"/>
      <c r="M78" s="225"/>
      <c r="N78" s="225"/>
      <c r="O78" s="225"/>
      <c r="P78" s="225"/>
      <c r="Q78" s="225"/>
      <c r="R78" s="225"/>
      <c r="S78" s="225"/>
      <c r="T78" s="225"/>
      <c r="U78" s="225"/>
      <c r="V78" s="225"/>
      <c r="W78" s="225"/>
      <c r="X78" s="198"/>
      <c r="Y78" s="139"/>
      <c r="Z78" s="154"/>
    </row>
    <row r="79" spans="2:26" ht="6" customHeight="1" x14ac:dyDescent="0.25">
      <c r="B79" s="17"/>
      <c r="C79" s="17"/>
      <c r="D79" s="198"/>
      <c r="E79" s="198"/>
      <c r="F79" s="198"/>
      <c r="G79" s="198"/>
      <c r="H79" s="198"/>
      <c r="I79" s="198"/>
      <c r="J79" s="198"/>
      <c r="K79" s="198"/>
      <c r="L79" s="198"/>
      <c r="M79" s="198"/>
      <c r="N79" s="198"/>
      <c r="O79" s="198"/>
      <c r="P79" s="198"/>
      <c r="Q79" s="198"/>
      <c r="R79" s="198"/>
      <c r="S79" s="198"/>
      <c r="T79" s="198"/>
      <c r="U79" s="198"/>
      <c r="V79" s="198"/>
      <c r="W79" s="198"/>
      <c r="X79" s="198"/>
      <c r="Y79" s="139"/>
      <c r="Z79" s="154"/>
    </row>
    <row r="80" spans="2:26" ht="12" customHeight="1" x14ac:dyDescent="0.25">
      <c r="B80" s="17"/>
      <c r="C80" s="17"/>
      <c r="D80" s="262"/>
      <c r="E80" s="262"/>
      <c r="F80" s="262"/>
      <c r="G80" s="262"/>
      <c r="H80" s="262"/>
      <c r="I80" s="262"/>
      <c r="J80" s="262"/>
      <c r="K80" s="262"/>
      <c r="L80" s="262"/>
      <c r="M80" s="262"/>
      <c r="N80" s="262"/>
      <c r="O80" s="262"/>
      <c r="P80" s="262"/>
      <c r="Q80" s="262"/>
      <c r="R80" s="262"/>
      <c r="S80" s="262"/>
      <c r="T80" s="262"/>
      <c r="U80" s="262"/>
      <c r="V80" s="262"/>
      <c r="W80" s="262"/>
      <c r="X80" s="201"/>
      <c r="Y80" s="165"/>
      <c r="Z80" s="154"/>
    </row>
    <row r="81" spans="2:26" ht="8.25" customHeight="1" thickBot="1" x14ac:dyDescent="0.3">
      <c r="B81" s="17"/>
      <c r="C81" s="17"/>
      <c r="D81" s="198"/>
      <c r="E81" s="198"/>
      <c r="F81" s="198"/>
      <c r="G81" s="198"/>
      <c r="H81" s="198"/>
      <c r="I81" s="198"/>
      <c r="J81" s="198"/>
      <c r="K81" s="198"/>
      <c r="L81" s="198"/>
      <c r="M81" s="198"/>
      <c r="N81" s="198"/>
      <c r="O81" s="198"/>
      <c r="P81" s="198"/>
      <c r="Q81" s="198"/>
      <c r="R81" s="198"/>
      <c r="S81" s="198"/>
      <c r="T81" s="198"/>
      <c r="U81" s="198"/>
      <c r="V81" s="198"/>
      <c r="W81" s="198"/>
      <c r="X81" s="198"/>
      <c r="Y81" s="139"/>
      <c r="Z81" s="154"/>
    </row>
    <row r="82" spans="2:26" ht="15" customHeight="1" x14ac:dyDescent="0.25">
      <c r="B82" s="17"/>
      <c r="C82" s="17"/>
      <c r="D82" s="34" t="s">
        <v>45</v>
      </c>
      <c r="E82" s="27"/>
      <c r="F82" s="27"/>
      <c r="G82" s="27"/>
      <c r="H82" s="27"/>
      <c r="I82" s="26"/>
      <c r="J82" s="27"/>
      <c r="K82" s="27"/>
      <c r="L82" s="27"/>
      <c r="M82" s="27"/>
      <c r="N82" s="27"/>
      <c r="O82" s="35" t="s">
        <v>46</v>
      </c>
      <c r="P82" s="276"/>
      <c r="Q82" s="277"/>
      <c r="R82" s="277"/>
      <c r="S82" s="277"/>
      <c r="T82" s="277"/>
      <c r="U82" s="277"/>
      <c r="V82" s="277"/>
      <c r="W82" s="278"/>
      <c r="X82" s="166"/>
      <c r="Y82" s="166"/>
      <c r="Z82" s="154"/>
    </row>
    <row r="83" spans="2:26" ht="4.5" customHeight="1" thickBot="1" x14ac:dyDescent="0.3">
      <c r="B83" s="17"/>
      <c r="C83" s="17"/>
      <c r="D83" s="34"/>
      <c r="E83" s="27"/>
      <c r="F83" s="27"/>
      <c r="G83" s="27"/>
      <c r="H83" s="27"/>
      <c r="I83" s="26"/>
      <c r="J83" s="27"/>
      <c r="K83" s="27"/>
      <c r="L83" s="27"/>
      <c r="M83" s="27"/>
      <c r="N83" s="27"/>
      <c r="O83" s="35"/>
      <c r="P83" s="279"/>
      <c r="Q83" s="280"/>
      <c r="R83" s="280"/>
      <c r="S83" s="280"/>
      <c r="T83" s="280"/>
      <c r="U83" s="280"/>
      <c r="V83" s="280"/>
      <c r="W83" s="281"/>
      <c r="X83" s="166"/>
      <c r="Y83" s="166"/>
      <c r="Z83" s="154"/>
    </row>
    <row r="84" spans="2:26" ht="15" customHeight="1" x14ac:dyDescent="0.25">
      <c r="B84" s="17"/>
      <c r="C84" s="17"/>
      <c r="D84" s="270"/>
      <c r="E84" s="271"/>
      <c r="F84" s="271"/>
      <c r="G84" s="271"/>
      <c r="H84" s="272"/>
      <c r="I84" s="26"/>
      <c r="J84" s="27"/>
      <c r="K84" s="27"/>
      <c r="L84" s="27"/>
      <c r="M84" s="27"/>
      <c r="N84" s="27"/>
      <c r="O84" s="35"/>
      <c r="P84" s="279"/>
      <c r="Q84" s="280"/>
      <c r="R84" s="280"/>
      <c r="S84" s="280"/>
      <c r="T84" s="280"/>
      <c r="U84" s="280"/>
      <c r="V84" s="280"/>
      <c r="W84" s="281"/>
      <c r="X84" s="166"/>
      <c r="Y84" s="166"/>
      <c r="Z84" s="154"/>
    </row>
    <row r="85" spans="2:26" ht="15" customHeight="1" thickBot="1" x14ac:dyDescent="0.3">
      <c r="B85" s="17"/>
      <c r="C85" s="17"/>
      <c r="D85" s="273"/>
      <c r="E85" s="274"/>
      <c r="F85" s="274"/>
      <c r="G85" s="274"/>
      <c r="H85" s="275"/>
      <c r="I85" s="26"/>
      <c r="J85" s="26"/>
      <c r="K85" s="26"/>
      <c r="L85" s="26"/>
      <c r="M85" s="26"/>
      <c r="N85" s="37"/>
      <c r="O85" s="35"/>
      <c r="P85" s="282"/>
      <c r="Q85" s="283"/>
      <c r="R85" s="283"/>
      <c r="S85" s="283"/>
      <c r="T85" s="283"/>
      <c r="U85" s="283"/>
      <c r="V85" s="283"/>
      <c r="W85" s="284"/>
      <c r="X85" s="166"/>
      <c r="Y85" s="166"/>
      <c r="Z85" s="154"/>
    </row>
    <row r="86" spans="2:26" ht="16.5" customHeight="1" x14ac:dyDescent="0.25">
      <c r="B86" s="17"/>
      <c r="C86" s="17"/>
      <c r="D86" s="27"/>
      <c r="E86" s="27"/>
      <c r="F86" s="27"/>
      <c r="G86" s="27"/>
      <c r="H86" s="27"/>
      <c r="I86" s="27"/>
      <c r="J86" s="27"/>
      <c r="K86" s="27"/>
      <c r="L86" s="27"/>
      <c r="M86" s="27"/>
      <c r="N86" s="27"/>
      <c r="O86" s="27"/>
      <c r="P86" s="27"/>
      <c r="Q86" s="23"/>
      <c r="R86" s="23"/>
      <c r="S86" s="23"/>
      <c r="T86" s="23"/>
      <c r="U86" s="23"/>
      <c r="V86" s="23"/>
      <c r="W86" s="23"/>
      <c r="X86" s="23"/>
      <c r="Y86" s="23"/>
      <c r="Z86" s="154"/>
    </row>
    <row r="87" spans="2:26" ht="16.5" customHeight="1" x14ac:dyDescent="0.25">
      <c r="B87" s="17"/>
      <c r="C87" s="17"/>
      <c r="D87" s="27"/>
      <c r="E87" s="27"/>
      <c r="F87" s="27"/>
      <c r="G87" s="27"/>
      <c r="H87" s="27"/>
      <c r="I87" s="27"/>
      <c r="J87" s="27"/>
      <c r="K87" s="27"/>
      <c r="L87" s="27"/>
      <c r="M87" s="27"/>
      <c r="N87" s="27"/>
      <c r="O87" s="27"/>
      <c r="P87" s="27"/>
      <c r="Q87" s="23"/>
      <c r="R87" s="23"/>
      <c r="S87" s="23"/>
      <c r="T87" s="23"/>
      <c r="U87" s="23"/>
      <c r="V87" s="23"/>
      <c r="W87" s="23"/>
      <c r="X87" s="23"/>
      <c r="Y87" s="23"/>
      <c r="Z87" s="154"/>
    </row>
    <row r="88" spans="2:26" ht="16.5" customHeight="1" x14ac:dyDescent="0.25">
      <c r="B88" s="17"/>
      <c r="C88" s="17"/>
      <c r="D88" s="27"/>
      <c r="E88" s="27"/>
      <c r="F88" s="27"/>
      <c r="G88" s="27"/>
      <c r="H88" s="27"/>
      <c r="I88" s="27"/>
      <c r="J88" s="27"/>
      <c r="K88" s="27"/>
      <c r="L88" s="27"/>
      <c r="M88" s="27"/>
      <c r="N88" s="27"/>
      <c r="O88" s="27"/>
      <c r="P88" s="27"/>
      <c r="Q88" s="23"/>
      <c r="R88" s="23"/>
      <c r="S88" s="23"/>
      <c r="T88" s="23"/>
      <c r="U88" s="23"/>
      <c r="V88" s="23"/>
      <c r="W88" s="23"/>
      <c r="X88" s="23"/>
      <c r="Y88" s="23"/>
      <c r="Z88" s="154"/>
    </row>
    <row r="89" spans="2:26" ht="16.5" customHeight="1" x14ac:dyDescent="0.25">
      <c r="B89" s="17"/>
      <c r="C89" s="17"/>
      <c r="D89" s="27"/>
      <c r="E89" s="27"/>
      <c r="F89" s="27"/>
      <c r="G89" s="27"/>
      <c r="H89" s="27"/>
      <c r="I89" s="27"/>
      <c r="J89" s="27"/>
      <c r="K89" s="27"/>
      <c r="L89" s="27"/>
      <c r="M89" s="27"/>
      <c r="N89" s="27"/>
      <c r="O89" s="27"/>
      <c r="P89" s="27"/>
      <c r="Q89" s="23"/>
      <c r="R89" s="23"/>
      <c r="S89" s="23"/>
      <c r="T89" s="23"/>
      <c r="U89" s="23"/>
      <c r="V89" s="23"/>
      <c r="W89" s="23"/>
      <c r="X89" s="23"/>
      <c r="Y89" s="23"/>
      <c r="Z89" s="154"/>
    </row>
    <row r="90" spans="2:26" ht="18" customHeight="1" x14ac:dyDescent="0.25">
      <c r="B90" s="17"/>
      <c r="C90" s="269" t="s">
        <v>47</v>
      </c>
      <c r="D90" s="269"/>
      <c r="E90" s="269"/>
      <c r="F90" s="269"/>
      <c r="G90" s="269"/>
      <c r="H90" s="269"/>
      <c r="I90" s="269"/>
      <c r="J90" s="269"/>
      <c r="K90" s="269"/>
      <c r="L90" s="269"/>
      <c r="M90" s="269"/>
      <c r="N90" s="269"/>
      <c r="O90" s="269"/>
      <c r="P90" s="269"/>
      <c r="Q90" s="269"/>
      <c r="R90" s="269"/>
      <c r="S90" s="269"/>
      <c r="T90" s="269"/>
      <c r="U90" s="269"/>
      <c r="V90" s="269"/>
      <c r="W90" s="269"/>
      <c r="X90" s="269"/>
      <c r="Y90" s="23"/>
      <c r="Z90" s="154"/>
    </row>
    <row r="91" spans="2:26" ht="3.75" customHeight="1" x14ac:dyDescent="0.25">
      <c r="B91" s="17"/>
      <c r="C91" s="17"/>
      <c r="D91" s="38"/>
      <c r="E91" s="18"/>
      <c r="F91" s="18"/>
      <c r="G91" s="18"/>
      <c r="H91" s="18"/>
      <c r="I91" s="19"/>
      <c r="J91" s="18"/>
      <c r="K91" s="20"/>
      <c r="L91" s="20"/>
      <c r="M91" s="20"/>
      <c r="N91" s="20"/>
      <c r="O91" s="20"/>
      <c r="P91" s="20"/>
      <c r="Q91" s="20"/>
      <c r="R91" s="32"/>
      <c r="S91" s="32"/>
      <c r="T91" s="32"/>
      <c r="U91" s="32"/>
      <c r="V91" s="17"/>
      <c r="W91" s="17"/>
      <c r="X91" s="17"/>
      <c r="Y91" s="17"/>
    </row>
    <row r="92" spans="2:26" ht="18" customHeight="1" x14ac:dyDescent="0.25">
      <c r="B92" s="17"/>
      <c r="C92" s="39" t="s">
        <v>48</v>
      </c>
      <c r="D92" s="92"/>
      <c r="E92" s="18"/>
      <c r="F92" s="18"/>
      <c r="G92" s="18"/>
      <c r="H92" s="18"/>
      <c r="I92" s="19"/>
      <c r="J92" s="18"/>
      <c r="K92" s="20"/>
      <c r="L92" s="20"/>
      <c r="M92" s="20"/>
      <c r="N92" s="20"/>
      <c r="O92" s="20"/>
      <c r="P92" s="20"/>
      <c r="Q92" s="20"/>
      <c r="R92" s="18"/>
      <c r="S92" s="18"/>
      <c r="T92" s="18"/>
      <c r="U92" s="18"/>
      <c r="V92" s="17"/>
      <c r="W92" s="17"/>
      <c r="X92" s="17"/>
      <c r="Y92" s="17"/>
    </row>
    <row r="93" spans="2:26" ht="3" customHeight="1" x14ac:dyDescent="0.25">
      <c r="B93" s="17"/>
      <c r="C93" s="40"/>
      <c r="D93" s="41"/>
      <c r="E93" s="41"/>
      <c r="F93" s="18"/>
      <c r="G93" s="18"/>
      <c r="H93" s="18"/>
      <c r="I93" s="19"/>
      <c r="J93" s="18"/>
      <c r="K93" s="20"/>
      <c r="L93" s="20"/>
      <c r="M93" s="20"/>
      <c r="N93" s="20"/>
      <c r="O93" s="20"/>
      <c r="P93" s="20"/>
      <c r="Q93" s="20"/>
      <c r="R93" s="18"/>
      <c r="S93" s="18"/>
      <c r="T93" s="18"/>
      <c r="U93" s="18"/>
      <c r="V93" s="17"/>
      <c r="W93" s="17"/>
      <c r="X93" s="17"/>
      <c r="Y93" s="17"/>
    </row>
    <row r="94" spans="2:26" ht="12.6" customHeight="1" x14ac:dyDescent="0.25">
      <c r="B94" s="17"/>
      <c r="C94" s="39" t="s">
        <v>49</v>
      </c>
      <c r="D94" s="42"/>
      <c r="E94" s="43"/>
      <c r="F94" s="41"/>
      <c r="G94" s="41"/>
      <c r="H94" s="33"/>
      <c r="I94" s="221"/>
      <c r="J94" s="221"/>
      <c r="K94" s="221"/>
      <c r="L94" s="221"/>
      <c r="M94" s="221"/>
      <c r="N94" s="221"/>
      <c r="O94" s="44" t="s">
        <v>50</v>
      </c>
      <c r="P94" s="44"/>
      <c r="Q94" s="44"/>
      <c r="R94" s="45" t="s">
        <v>51</v>
      </c>
      <c r="S94" s="45"/>
      <c r="T94" s="45"/>
      <c r="U94" s="45"/>
      <c r="V94" s="45" t="s">
        <v>52</v>
      </c>
      <c r="W94" s="46"/>
      <c r="X94" s="46"/>
      <c r="Y94" s="167"/>
    </row>
    <row r="95" spans="2:26" ht="1.5" customHeight="1" x14ac:dyDescent="0.25">
      <c r="B95" s="17"/>
      <c r="C95" s="40"/>
      <c r="D95" s="41"/>
      <c r="E95" s="47"/>
      <c r="F95" s="41"/>
      <c r="G95" s="41"/>
      <c r="H95" s="33"/>
      <c r="I95" s="194"/>
      <c r="J95" s="194"/>
      <c r="K95" s="194"/>
      <c r="L95" s="194"/>
      <c r="M95" s="194"/>
      <c r="N95" s="194"/>
      <c r="O95" s="20"/>
      <c r="P95" s="20"/>
      <c r="Q95" s="20"/>
      <c r="R95" s="48"/>
      <c r="S95" s="48"/>
      <c r="T95" s="48"/>
      <c r="U95" s="48"/>
      <c r="V95" s="48"/>
      <c r="W95" s="48"/>
      <c r="X95" s="48"/>
      <c r="Y95" s="18"/>
    </row>
    <row r="96" spans="2:26" ht="13.35" customHeight="1" x14ac:dyDescent="0.25">
      <c r="B96" s="17"/>
      <c r="C96" s="3"/>
      <c r="D96" s="3" t="s">
        <v>53</v>
      </c>
      <c r="E96" s="3"/>
      <c r="F96" s="3"/>
      <c r="G96" s="3"/>
      <c r="H96" s="3"/>
      <c r="I96" s="7"/>
      <c r="J96" s="1"/>
      <c r="K96" s="2"/>
      <c r="L96" s="2"/>
      <c r="M96" s="2"/>
      <c r="N96" s="2"/>
      <c r="O96" s="105"/>
      <c r="P96" s="105"/>
      <c r="Q96" s="20"/>
      <c r="R96" s="106"/>
      <c r="S96" s="107"/>
      <c r="T96" s="107"/>
      <c r="U96" s="107"/>
      <c r="V96" s="106"/>
      <c r="W96" s="17"/>
      <c r="X96" s="17"/>
      <c r="Y96" s="17"/>
    </row>
    <row r="97" spans="2:26" ht="11.45" customHeight="1" x14ac:dyDescent="0.25">
      <c r="B97" s="17"/>
      <c r="C97" s="3"/>
      <c r="D97" s="3" t="s">
        <v>54</v>
      </c>
      <c r="E97" s="6"/>
      <c r="F97" s="3"/>
      <c r="G97" s="3"/>
      <c r="H97" s="8"/>
      <c r="I97" s="7"/>
      <c r="J97" s="1"/>
      <c r="K97" s="2"/>
      <c r="L97" s="2"/>
      <c r="M97" s="2"/>
      <c r="N97" s="2"/>
      <c r="O97" s="49">
        <v>4</v>
      </c>
      <c r="P97" s="19"/>
      <c r="Q97" s="20"/>
      <c r="R97" s="106"/>
      <c r="S97" s="109"/>
      <c r="T97" s="109"/>
      <c r="U97" s="109"/>
      <c r="V97" s="106" t="str">
        <f>IF(SUM(P97*600)&gt;0,SUM(P97*600),"")</f>
        <v/>
      </c>
      <c r="W97" s="17"/>
      <c r="X97" s="17"/>
      <c r="Y97" s="17"/>
    </row>
    <row r="98" spans="2:26" ht="12" customHeight="1" x14ac:dyDescent="0.25">
      <c r="B98" s="17"/>
      <c r="C98" s="3"/>
      <c r="D98" s="3" t="s">
        <v>55</v>
      </c>
      <c r="E98" s="3"/>
      <c r="F98" s="3"/>
      <c r="G98" s="3"/>
      <c r="H98" s="3"/>
      <c r="I98" s="7"/>
      <c r="J98" s="1"/>
      <c r="K98" s="2"/>
      <c r="L98" s="2"/>
      <c r="M98" s="2"/>
      <c r="N98" s="2"/>
      <c r="O98" s="49">
        <v>0</v>
      </c>
      <c r="P98" s="19"/>
      <c r="Q98" s="20"/>
      <c r="R98" s="106"/>
      <c r="S98" s="107"/>
      <c r="T98" s="107"/>
      <c r="U98" s="110"/>
      <c r="V98" s="106" t="str">
        <f>IF(SUM(P98*1200)&gt;0,SUM(P98*1200),"")</f>
        <v/>
      </c>
      <c r="W98" s="50"/>
      <c r="X98" s="50"/>
      <c r="Y98" s="50"/>
    </row>
    <row r="99" spans="2:26" ht="12.6" customHeight="1" x14ac:dyDescent="0.25">
      <c r="B99" s="17"/>
      <c r="C99" s="3"/>
      <c r="D99" s="3" t="s">
        <v>56</v>
      </c>
      <c r="E99" s="3"/>
      <c r="F99" s="3"/>
      <c r="G99" s="3"/>
      <c r="H99" s="8"/>
      <c r="I99" s="7"/>
      <c r="J99" s="1"/>
      <c r="K99" s="2"/>
      <c r="L99" s="2"/>
      <c r="M99" s="2"/>
      <c r="N99" s="2"/>
      <c r="O99" s="49">
        <v>0</v>
      </c>
      <c r="P99" s="19"/>
      <c r="Q99" s="20"/>
      <c r="R99" s="106"/>
      <c r="S99" s="107"/>
      <c r="T99" s="107"/>
      <c r="U99" s="110"/>
      <c r="V99" s="106" t="str">
        <f>IF(SUM(P99*1800)&gt;0,SUM(P99*1800),"")</f>
        <v/>
      </c>
      <c r="W99" s="50"/>
      <c r="X99" s="50"/>
      <c r="Y99" s="50"/>
    </row>
    <row r="100" spans="2:26" ht="12.6" customHeight="1" x14ac:dyDescent="0.25">
      <c r="B100" s="17"/>
      <c r="C100" s="3"/>
      <c r="D100" s="3" t="s">
        <v>57</v>
      </c>
      <c r="E100" s="6"/>
      <c r="F100" s="3"/>
      <c r="G100" s="3"/>
      <c r="H100" s="8"/>
      <c r="I100" s="7"/>
      <c r="J100" s="1"/>
      <c r="K100" s="2"/>
      <c r="L100" s="2"/>
      <c r="M100" s="2"/>
      <c r="N100" s="2"/>
      <c r="O100" s="49">
        <v>2000</v>
      </c>
      <c r="P100" s="19"/>
      <c r="Q100" s="20"/>
      <c r="R100" s="106"/>
      <c r="S100" s="107"/>
      <c r="T100" s="107"/>
      <c r="U100" s="110"/>
      <c r="V100" s="106" t="str">
        <f>IF(SUM(P100*2400)&gt;0,SUM(P100*2400),"")</f>
        <v/>
      </c>
      <c r="W100" s="50"/>
      <c r="X100" s="50"/>
      <c r="Y100" s="50"/>
    </row>
    <row r="101" spans="2:26" ht="12.6" customHeight="1" x14ac:dyDescent="0.25">
      <c r="B101" s="17"/>
      <c r="C101" s="3"/>
      <c r="D101" s="3" t="s">
        <v>58</v>
      </c>
      <c r="E101" s="6"/>
      <c r="F101" s="3"/>
      <c r="G101" s="3"/>
      <c r="H101" s="8"/>
      <c r="I101" s="7"/>
      <c r="J101" s="1"/>
      <c r="K101" s="2"/>
      <c r="L101" s="2"/>
      <c r="M101" s="2"/>
      <c r="N101" s="2"/>
      <c r="O101" s="49">
        <v>0</v>
      </c>
      <c r="P101" s="19"/>
      <c r="Q101" s="20"/>
      <c r="R101" s="106"/>
      <c r="S101" s="107"/>
      <c r="T101" s="107"/>
      <c r="U101" s="110"/>
      <c r="V101" s="106" t="str">
        <f>IF(SUM(P101*3000)&gt;0,SUM(P101*3000),"")</f>
        <v/>
      </c>
      <c r="W101" s="50"/>
      <c r="X101" s="50"/>
      <c r="Y101" s="50"/>
    </row>
    <row r="102" spans="2:26" ht="13.35" customHeight="1" x14ac:dyDescent="0.25">
      <c r="B102" s="17"/>
      <c r="C102" s="40"/>
      <c r="D102" s="3" t="s">
        <v>59</v>
      </c>
      <c r="E102" s="6"/>
      <c r="F102" s="3"/>
      <c r="G102" s="3"/>
      <c r="H102" s="8"/>
      <c r="I102" s="7"/>
      <c r="J102" s="1"/>
      <c r="K102" s="2"/>
      <c r="L102" s="2"/>
      <c r="M102" s="2"/>
      <c r="N102" s="2"/>
      <c r="O102" s="108">
        <v>0</v>
      </c>
      <c r="P102" s="111"/>
      <c r="Q102" s="20"/>
      <c r="R102" s="62"/>
      <c r="S102" s="63"/>
      <c r="T102" s="63"/>
      <c r="U102" s="64"/>
      <c r="V102" s="64"/>
      <c r="W102" s="50"/>
      <c r="X102" s="50"/>
      <c r="Y102" s="50"/>
    </row>
    <row r="103" spans="2:26" ht="13.35" customHeight="1" x14ac:dyDescent="0.25">
      <c r="B103" s="17"/>
      <c r="C103" s="40"/>
      <c r="D103" s="3" t="s">
        <v>243</v>
      </c>
      <c r="E103" s="6"/>
      <c r="F103" s="3"/>
      <c r="G103" s="3"/>
      <c r="H103" s="8"/>
      <c r="I103" s="7"/>
      <c r="J103" s="1"/>
      <c r="K103" s="2"/>
      <c r="L103" s="2"/>
      <c r="M103" s="2"/>
      <c r="N103" s="2"/>
      <c r="O103" s="108">
        <v>0</v>
      </c>
      <c r="P103" s="111"/>
      <c r="Q103" s="20"/>
      <c r="R103" s="62"/>
      <c r="S103" s="63"/>
      <c r="T103" s="63"/>
      <c r="U103" s="64"/>
      <c r="V103" s="64"/>
      <c r="W103" s="50"/>
      <c r="X103" s="50"/>
      <c r="Y103" s="50"/>
    </row>
    <row r="104" spans="2:26" ht="13.35" customHeight="1" x14ac:dyDescent="0.25">
      <c r="B104" s="17"/>
      <c r="C104" s="40"/>
      <c r="D104" s="3" t="s">
        <v>244</v>
      </c>
      <c r="E104" s="6"/>
      <c r="F104" s="3"/>
      <c r="G104" s="3"/>
      <c r="H104" s="8"/>
      <c r="I104" s="7"/>
      <c r="J104" s="1"/>
      <c r="K104" s="2"/>
      <c r="L104" s="2"/>
      <c r="M104" s="2"/>
      <c r="N104" s="2"/>
      <c r="O104" s="108">
        <v>0</v>
      </c>
      <c r="P104" s="111"/>
      <c r="Q104" s="20"/>
      <c r="R104" s="62"/>
      <c r="S104" s="63"/>
      <c r="T104" s="63"/>
      <c r="U104" s="64"/>
      <c r="V104" s="64"/>
      <c r="W104" s="50"/>
      <c r="X104" s="50"/>
      <c r="Y104" s="50"/>
    </row>
    <row r="105" spans="2:26" ht="5.25" customHeight="1" x14ac:dyDescent="0.25">
      <c r="B105" s="17"/>
      <c r="C105" s="40"/>
      <c r="D105" s="3"/>
      <c r="E105" s="6"/>
      <c r="F105" s="3"/>
      <c r="G105" s="3"/>
      <c r="H105" s="8"/>
      <c r="I105" s="7"/>
      <c r="J105" s="1"/>
      <c r="K105" s="2"/>
      <c r="L105" s="2"/>
      <c r="M105" s="2"/>
      <c r="N105" s="2"/>
      <c r="O105" s="111"/>
      <c r="P105" s="111"/>
      <c r="Q105" s="20"/>
      <c r="R105" s="62"/>
      <c r="S105" s="63"/>
      <c r="T105" s="63"/>
      <c r="U105" s="64"/>
      <c r="V105" s="64"/>
      <c r="W105" s="50"/>
      <c r="X105" s="50"/>
      <c r="Y105" s="50"/>
    </row>
    <row r="106" spans="2:26" ht="12.6" customHeight="1" x14ac:dyDescent="0.25">
      <c r="B106" s="17"/>
      <c r="C106" s="3"/>
      <c r="D106" s="3" t="s">
        <v>60</v>
      </c>
      <c r="E106" s="6"/>
      <c r="F106" s="3"/>
      <c r="G106" s="3"/>
      <c r="H106" s="8"/>
      <c r="I106" s="7"/>
      <c r="J106" s="1"/>
      <c r="K106" s="2"/>
      <c r="L106" s="2"/>
      <c r="M106" s="2"/>
      <c r="N106" s="2"/>
      <c r="O106" s="111"/>
      <c r="P106" s="112"/>
      <c r="Q106" s="20"/>
      <c r="R106" s="93"/>
      <c r="S106" s="63"/>
      <c r="T106" s="63"/>
      <c r="U106" s="64"/>
      <c r="V106" s="93"/>
      <c r="W106" s="50"/>
      <c r="X106" s="50"/>
      <c r="Y106" s="50"/>
    </row>
    <row r="107" spans="2:26" ht="2.25" customHeight="1" x14ac:dyDescent="0.25">
      <c r="B107" s="17"/>
      <c r="C107" s="40"/>
      <c r="D107" s="41"/>
      <c r="E107" s="47"/>
      <c r="F107" s="41"/>
      <c r="G107" s="41"/>
      <c r="H107" s="33"/>
      <c r="I107" s="19"/>
      <c r="J107" s="18"/>
      <c r="K107" s="20"/>
      <c r="L107" s="20"/>
      <c r="M107" s="20"/>
      <c r="N107" s="20"/>
      <c r="O107" s="20"/>
      <c r="P107" s="20"/>
      <c r="Q107" s="20"/>
      <c r="R107" s="51"/>
      <c r="S107" s="18"/>
      <c r="T107" s="18"/>
      <c r="U107" s="50"/>
      <c r="V107" s="50"/>
      <c r="W107" s="50"/>
      <c r="X107" s="50"/>
      <c r="Y107" s="50"/>
    </row>
    <row r="108" spans="2:26" ht="2.25" customHeight="1" thickBot="1" x14ac:dyDescent="0.3">
      <c r="B108" s="17"/>
      <c r="C108" s="40"/>
      <c r="D108" s="41"/>
      <c r="E108" s="47"/>
      <c r="F108" s="41"/>
      <c r="G108" s="41"/>
      <c r="H108" s="33"/>
      <c r="I108" s="19"/>
      <c r="J108" s="18"/>
      <c r="K108" s="20"/>
      <c r="L108" s="20"/>
      <c r="M108" s="20"/>
      <c r="N108" s="20"/>
      <c r="O108" s="20"/>
      <c r="P108" s="20"/>
      <c r="Q108" s="20"/>
      <c r="R108" s="51"/>
      <c r="S108" s="18"/>
      <c r="T108" s="18"/>
      <c r="U108" s="50"/>
      <c r="V108" s="50"/>
      <c r="W108" s="50"/>
      <c r="X108" s="50"/>
      <c r="Y108" s="50"/>
    </row>
    <row r="109" spans="2:26" ht="18" customHeight="1" thickBot="1" x14ac:dyDescent="0.3">
      <c r="B109" s="17"/>
      <c r="C109" s="17"/>
      <c r="D109" s="32" t="s">
        <v>61</v>
      </c>
      <c r="E109" s="202"/>
      <c r="F109" s="27"/>
      <c r="G109" s="27"/>
      <c r="H109" s="27"/>
      <c r="I109" s="27"/>
      <c r="J109" s="28"/>
      <c r="K109" s="27"/>
      <c r="L109" s="27"/>
      <c r="M109" s="27"/>
      <c r="N109" s="23"/>
      <c r="O109" s="23"/>
      <c r="P109" s="23"/>
      <c r="Q109" s="23"/>
      <c r="R109" s="23"/>
      <c r="S109" s="23"/>
      <c r="T109" s="23"/>
      <c r="U109" s="23"/>
      <c r="V109" s="23"/>
      <c r="W109" s="23"/>
      <c r="X109" s="23"/>
      <c r="Y109" s="23"/>
      <c r="Z109" s="154"/>
    </row>
    <row r="110" spans="2:26" s="148" customFormat="1" ht="12.75" customHeight="1" x14ac:dyDescent="0.2">
      <c r="B110" s="94"/>
      <c r="C110" s="94"/>
      <c r="D110" s="146" t="s">
        <v>62</v>
      </c>
      <c r="E110" s="146"/>
      <c r="F110" s="146"/>
      <c r="G110" s="146"/>
      <c r="H110" s="146"/>
      <c r="I110" s="146"/>
      <c r="J110" s="147"/>
      <c r="K110" s="146"/>
      <c r="L110" s="146"/>
      <c r="M110" s="146"/>
      <c r="N110" s="122"/>
      <c r="O110" s="122"/>
      <c r="P110" s="122"/>
      <c r="Q110" s="122"/>
      <c r="R110" s="122"/>
      <c r="S110" s="122"/>
      <c r="T110" s="122"/>
      <c r="U110" s="122"/>
      <c r="V110" s="122"/>
      <c r="W110" s="122"/>
      <c r="X110" s="122"/>
      <c r="Y110" s="122"/>
      <c r="Z110" s="155"/>
    </row>
    <row r="111" spans="2:26" ht="18" customHeight="1" x14ac:dyDescent="0.25">
      <c r="B111" s="17"/>
      <c r="C111" s="17"/>
      <c r="D111" s="32"/>
      <c r="E111" s="27"/>
      <c r="F111" s="27"/>
      <c r="G111" s="27"/>
      <c r="H111" s="27"/>
      <c r="I111" s="27"/>
      <c r="J111" s="28"/>
      <c r="K111" s="27"/>
      <c r="L111" s="27"/>
      <c r="M111" s="27"/>
      <c r="N111" s="23"/>
      <c r="O111" s="23"/>
      <c r="P111" s="23"/>
      <c r="Q111" s="23"/>
      <c r="R111" s="23"/>
      <c r="S111" s="23"/>
      <c r="T111" s="23"/>
      <c r="U111" s="23"/>
      <c r="V111" s="23"/>
      <c r="W111" s="23"/>
      <c r="X111" s="23"/>
      <c r="Y111" s="23"/>
      <c r="Z111" s="154"/>
    </row>
    <row r="112" spans="2:26" s="12" customFormat="1" ht="12.6" customHeight="1" x14ac:dyDescent="0.2">
      <c r="B112" s="120"/>
      <c r="C112" s="42" t="s">
        <v>63</v>
      </c>
      <c r="D112" s="41"/>
      <c r="E112" s="47"/>
      <c r="F112" s="41"/>
      <c r="G112" s="41"/>
      <c r="H112" s="33"/>
      <c r="I112" s="19"/>
      <c r="J112" s="18"/>
      <c r="K112" s="20"/>
      <c r="L112" s="20"/>
      <c r="M112" s="20"/>
      <c r="N112" s="20"/>
      <c r="O112" s="20"/>
      <c r="P112" s="20"/>
      <c r="Q112" s="20"/>
      <c r="R112" s="51"/>
      <c r="S112" s="18"/>
      <c r="T112" s="18"/>
      <c r="U112" s="50"/>
      <c r="V112" s="50"/>
      <c r="W112" s="50"/>
      <c r="X112" s="126"/>
      <c r="Y112" s="126"/>
      <c r="Z112" s="156"/>
    </row>
    <row r="113" spans="2:28" s="12" customFormat="1" ht="12.6" customHeight="1" x14ac:dyDescent="0.2">
      <c r="B113" s="120"/>
      <c r="C113" s="120" t="s">
        <v>64</v>
      </c>
      <c r="D113" s="120" t="s">
        <v>65</v>
      </c>
      <c r="E113" s="121"/>
      <c r="F113" s="94"/>
      <c r="G113" s="94"/>
      <c r="H113" s="122"/>
      <c r="I113" s="123"/>
      <c r="J113" s="120"/>
      <c r="K113" s="124"/>
      <c r="L113" s="124"/>
      <c r="M113" s="124"/>
      <c r="N113" s="124"/>
      <c r="O113" s="124"/>
      <c r="P113" s="124"/>
      <c r="Q113" s="124"/>
      <c r="R113" s="125"/>
      <c r="S113" s="120"/>
      <c r="T113" s="120"/>
      <c r="U113" s="126"/>
      <c r="V113" s="126"/>
      <c r="W113" s="126"/>
      <c r="X113" s="126"/>
      <c r="Y113" s="126"/>
      <c r="Z113" s="156"/>
    </row>
    <row r="114" spans="2:28" s="12" customFormat="1" ht="3.75" customHeight="1" x14ac:dyDescent="0.2">
      <c r="B114" s="120"/>
      <c r="C114" s="120"/>
      <c r="D114" s="94"/>
      <c r="E114" s="121"/>
      <c r="F114" s="94"/>
      <c r="G114" s="94"/>
      <c r="H114" s="122"/>
      <c r="I114" s="123"/>
      <c r="J114" s="120"/>
      <c r="K114" s="124"/>
      <c r="L114" s="124"/>
      <c r="M114" s="124"/>
      <c r="N114" s="124"/>
      <c r="O114" s="124"/>
      <c r="P114" s="124"/>
      <c r="Q114" s="124"/>
      <c r="R114" s="125"/>
      <c r="S114" s="120"/>
      <c r="T114" s="120"/>
      <c r="U114" s="126"/>
      <c r="V114" s="126"/>
      <c r="W114" s="126"/>
      <c r="X114" s="126"/>
      <c r="Y114" s="126"/>
      <c r="Z114" s="156"/>
    </row>
    <row r="115" spans="2:28" s="12" customFormat="1" ht="12.6" customHeight="1" x14ac:dyDescent="0.2">
      <c r="B115" s="120"/>
      <c r="C115" s="120" t="s">
        <v>64</v>
      </c>
      <c r="D115" s="120" t="s">
        <v>66</v>
      </c>
      <c r="E115" s="121"/>
      <c r="F115" s="94"/>
      <c r="G115" s="94"/>
      <c r="H115" s="122"/>
      <c r="I115" s="123"/>
      <c r="J115" s="120"/>
      <c r="K115" s="124"/>
      <c r="L115" s="124"/>
      <c r="M115" s="124"/>
      <c r="N115" s="124"/>
      <c r="O115" s="124"/>
      <c r="P115" s="124"/>
      <c r="Q115" s="124"/>
      <c r="R115" s="125"/>
      <c r="S115" s="120"/>
      <c r="T115" s="120"/>
      <c r="U115" s="126"/>
      <c r="V115" s="126"/>
      <c r="W115" s="126"/>
      <c r="X115" s="126"/>
      <c r="Y115" s="126"/>
      <c r="Z115" s="156"/>
    </row>
    <row r="116" spans="2:28" s="12" customFormat="1" ht="3" customHeight="1" x14ac:dyDescent="0.2">
      <c r="B116" s="120"/>
      <c r="C116" s="120"/>
      <c r="D116" s="94"/>
      <c r="E116" s="121"/>
      <c r="F116" s="94"/>
      <c r="G116" s="94"/>
      <c r="H116" s="122"/>
      <c r="I116" s="123"/>
      <c r="J116" s="120"/>
      <c r="K116" s="124"/>
      <c r="L116" s="124"/>
      <c r="M116" s="124"/>
      <c r="N116" s="124"/>
      <c r="O116" s="124"/>
      <c r="P116" s="124"/>
      <c r="Q116" s="124"/>
      <c r="R116" s="125"/>
      <c r="S116" s="120"/>
      <c r="T116" s="120"/>
      <c r="U116" s="126"/>
      <c r="V116" s="126"/>
      <c r="W116" s="126"/>
      <c r="X116" s="126"/>
      <c r="Y116" s="126"/>
      <c r="Z116" s="156"/>
    </row>
    <row r="117" spans="2:28" s="12" customFormat="1" ht="12.6" customHeight="1" x14ac:dyDescent="0.2">
      <c r="B117" s="120"/>
      <c r="C117" s="120" t="s">
        <v>67</v>
      </c>
      <c r="D117" s="120" t="s">
        <v>68</v>
      </c>
      <c r="E117" s="121"/>
      <c r="F117" s="94"/>
      <c r="G117" s="94"/>
      <c r="H117" s="122"/>
      <c r="I117" s="123"/>
      <c r="J117" s="120"/>
      <c r="K117" s="124"/>
      <c r="L117" s="124"/>
      <c r="M117" s="124"/>
      <c r="N117" s="124"/>
      <c r="O117" s="124"/>
      <c r="P117" s="124"/>
      <c r="Q117" s="124"/>
      <c r="R117" s="125"/>
      <c r="S117" s="120"/>
      <c r="T117" s="120"/>
      <c r="U117" s="126"/>
      <c r="V117" s="126"/>
      <c r="W117" s="126"/>
      <c r="X117" s="126"/>
      <c r="Y117" s="126"/>
      <c r="Z117" s="156"/>
    </row>
    <row r="118" spans="2:28" s="12" customFormat="1" ht="3.75" customHeight="1" x14ac:dyDescent="0.2">
      <c r="B118" s="120"/>
      <c r="C118" s="120"/>
      <c r="D118" s="94"/>
      <c r="E118" s="121"/>
      <c r="F118" s="94"/>
      <c r="G118" s="94"/>
      <c r="H118" s="122"/>
      <c r="I118" s="123"/>
      <c r="J118" s="120"/>
      <c r="K118" s="124"/>
      <c r="L118" s="124"/>
      <c r="M118" s="124"/>
      <c r="N118" s="124"/>
      <c r="O118" s="124"/>
      <c r="P118" s="124"/>
      <c r="Q118" s="124"/>
      <c r="R118" s="125"/>
      <c r="S118" s="120"/>
      <c r="T118" s="120"/>
      <c r="U118" s="126"/>
      <c r="V118" s="126"/>
      <c r="W118" s="126"/>
      <c r="X118" s="126"/>
      <c r="Y118" s="126"/>
      <c r="Z118" s="156"/>
    </row>
    <row r="119" spans="2:28" s="12" customFormat="1" ht="12" customHeight="1" x14ac:dyDescent="0.2">
      <c r="B119" s="120"/>
      <c r="C119" s="120" t="s">
        <v>64</v>
      </c>
      <c r="D119" s="120" t="s">
        <v>69</v>
      </c>
      <c r="E119" s="121"/>
      <c r="F119" s="94"/>
      <c r="G119" s="94"/>
      <c r="H119" s="122"/>
      <c r="I119" s="123"/>
      <c r="J119" s="120"/>
      <c r="K119" s="124"/>
      <c r="L119" s="124"/>
      <c r="M119" s="124"/>
      <c r="N119" s="124"/>
      <c r="O119" s="124"/>
      <c r="P119" s="124"/>
      <c r="Q119" s="124"/>
      <c r="R119" s="124"/>
      <c r="S119" s="120"/>
      <c r="T119" s="120"/>
      <c r="U119" s="126"/>
      <c r="V119" s="126"/>
      <c r="W119" s="126"/>
      <c r="X119" s="126"/>
      <c r="Y119" s="126"/>
      <c r="Z119" s="156"/>
    </row>
    <row r="120" spans="2:28" s="12" customFormat="1" ht="3.75" customHeight="1" x14ac:dyDescent="0.2">
      <c r="B120" s="120"/>
      <c r="C120" s="120"/>
      <c r="D120" s="94"/>
      <c r="E120" s="121"/>
      <c r="F120" s="94"/>
      <c r="G120" s="94"/>
      <c r="H120" s="122"/>
      <c r="I120" s="123"/>
      <c r="J120" s="120"/>
      <c r="K120" s="124"/>
      <c r="L120" s="124"/>
      <c r="M120" s="124"/>
      <c r="N120" s="124"/>
      <c r="O120" s="124"/>
      <c r="P120" s="124"/>
      <c r="Q120" s="124"/>
      <c r="R120" s="124"/>
      <c r="S120" s="120"/>
      <c r="T120" s="120"/>
      <c r="U120" s="126"/>
      <c r="V120" s="126"/>
      <c r="W120" s="126"/>
      <c r="X120" s="126"/>
      <c r="Y120" s="126"/>
      <c r="Z120" s="156"/>
    </row>
    <row r="121" spans="2:28" s="12" customFormat="1" ht="12" customHeight="1" x14ac:dyDescent="0.2">
      <c r="B121" s="120"/>
      <c r="C121" s="120" t="s">
        <v>64</v>
      </c>
      <c r="D121" s="120" t="s">
        <v>70</v>
      </c>
      <c r="E121" s="121"/>
      <c r="F121" s="94"/>
      <c r="G121" s="94"/>
      <c r="H121" s="122"/>
      <c r="I121" s="123"/>
      <c r="J121" s="120"/>
      <c r="K121" s="124"/>
      <c r="L121" s="124"/>
      <c r="M121" s="124"/>
      <c r="N121" s="124"/>
      <c r="O121" s="124"/>
      <c r="P121" s="124"/>
      <c r="Q121" s="124"/>
      <c r="R121" s="124"/>
      <c r="S121" s="120"/>
      <c r="T121" s="120"/>
      <c r="U121" s="126"/>
      <c r="V121" s="126"/>
      <c r="W121" s="126"/>
      <c r="X121" s="126"/>
      <c r="Y121" s="126"/>
      <c r="Z121" s="156"/>
    </row>
    <row r="122" spans="2:28" s="12" customFormat="1" ht="3.75" customHeight="1" x14ac:dyDescent="0.2">
      <c r="B122" s="120"/>
      <c r="C122" s="120"/>
      <c r="D122" s="94"/>
      <c r="E122" s="121"/>
      <c r="F122" s="94"/>
      <c r="G122" s="94"/>
      <c r="H122" s="122"/>
      <c r="I122" s="123"/>
      <c r="J122" s="120"/>
      <c r="K122" s="124"/>
      <c r="L122" s="124"/>
      <c r="M122" s="124"/>
      <c r="N122" s="124"/>
      <c r="O122" s="124"/>
      <c r="P122" s="124"/>
      <c r="Q122" s="124"/>
      <c r="R122" s="124"/>
      <c r="S122" s="120"/>
      <c r="T122" s="120"/>
      <c r="U122" s="126"/>
      <c r="V122" s="126"/>
      <c r="W122" s="126"/>
      <c r="X122" s="126"/>
      <c r="Y122" s="126"/>
      <c r="Z122" s="156"/>
    </row>
    <row r="123" spans="2:28" s="12" customFormat="1" ht="12" customHeight="1" x14ac:dyDescent="0.2">
      <c r="B123" s="120"/>
      <c r="C123" s="120" t="s">
        <v>64</v>
      </c>
      <c r="D123" s="120" t="s">
        <v>71</v>
      </c>
      <c r="E123" s="121"/>
      <c r="F123" s="94"/>
      <c r="G123" s="94"/>
      <c r="H123" s="122"/>
      <c r="I123" s="123"/>
      <c r="J123" s="120"/>
      <c r="K123" s="124"/>
      <c r="L123" s="124"/>
      <c r="M123" s="124"/>
      <c r="N123" s="124"/>
      <c r="O123" s="124"/>
      <c r="P123" s="124"/>
      <c r="Q123" s="124"/>
      <c r="R123" s="124"/>
      <c r="S123" s="124"/>
      <c r="T123" s="288"/>
      <c r="U123" s="288"/>
      <c r="V123" s="288"/>
      <c r="W123" s="126"/>
      <c r="X123" s="126"/>
      <c r="Y123" s="126"/>
      <c r="Z123" s="156"/>
    </row>
    <row r="124" spans="2:28" s="12" customFormat="1" ht="3.75" customHeight="1" x14ac:dyDescent="0.2">
      <c r="B124" s="120"/>
      <c r="C124" s="120"/>
      <c r="D124" s="94"/>
      <c r="E124" s="121"/>
      <c r="F124" s="94"/>
      <c r="G124" s="94"/>
      <c r="H124" s="122"/>
      <c r="I124" s="123"/>
      <c r="J124" s="120"/>
      <c r="K124" s="124"/>
      <c r="L124" s="124"/>
      <c r="M124" s="124"/>
      <c r="N124" s="124"/>
      <c r="O124" s="124"/>
      <c r="P124" s="124"/>
      <c r="Q124" s="124"/>
      <c r="R124" s="124"/>
      <c r="S124" s="124"/>
      <c r="T124" s="131"/>
      <c r="U124" s="131"/>
      <c r="V124" s="131"/>
      <c r="W124" s="126"/>
      <c r="X124" s="126"/>
      <c r="Y124" s="126"/>
      <c r="Z124" s="156"/>
    </row>
    <row r="125" spans="2:28" s="12" customFormat="1" ht="12" customHeight="1" x14ac:dyDescent="0.2">
      <c r="B125" s="120"/>
      <c r="C125" s="120" t="s">
        <v>64</v>
      </c>
      <c r="D125" s="120" t="s">
        <v>72</v>
      </c>
      <c r="E125" s="120"/>
      <c r="F125" s="127"/>
      <c r="G125" s="120"/>
      <c r="H125" s="94"/>
      <c r="I125" s="123"/>
      <c r="J125" s="120"/>
      <c r="K125" s="124"/>
      <c r="L125" s="124"/>
      <c r="M125" s="124"/>
      <c r="N125" s="124"/>
      <c r="O125" s="124"/>
      <c r="P125" s="124"/>
      <c r="Q125" s="124"/>
      <c r="R125" s="124"/>
      <c r="S125" s="124"/>
      <c r="T125" s="128"/>
      <c r="U125" s="128"/>
      <c r="V125" s="128"/>
      <c r="W125" s="126"/>
      <c r="X125" s="126"/>
      <c r="Y125" s="126"/>
      <c r="Z125" s="156"/>
    </row>
    <row r="126" spans="2:28" s="12" customFormat="1" ht="3" customHeight="1" x14ac:dyDescent="0.2">
      <c r="B126" s="120"/>
      <c r="C126" s="120"/>
      <c r="D126" s="120"/>
      <c r="E126" s="120"/>
      <c r="F126" s="127"/>
      <c r="G126" s="120"/>
      <c r="H126" s="94"/>
      <c r="I126" s="123"/>
      <c r="J126" s="120"/>
      <c r="K126" s="124"/>
      <c r="L126" s="124"/>
      <c r="M126" s="124"/>
      <c r="N126" s="124"/>
      <c r="O126" s="124"/>
      <c r="P126" s="124"/>
      <c r="Q126" s="124"/>
      <c r="R126" s="124"/>
      <c r="S126" s="124"/>
      <c r="T126" s="128"/>
      <c r="U126" s="128"/>
      <c r="V126" s="128"/>
      <c r="W126" s="126"/>
      <c r="X126" s="126"/>
      <c r="Y126" s="126"/>
      <c r="Z126" s="156"/>
    </row>
    <row r="127" spans="2:28" s="12" customFormat="1" ht="11.25" customHeight="1" x14ac:dyDescent="0.2">
      <c r="B127" s="120"/>
      <c r="C127" s="120" t="s">
        <v>64</v>
      </c>
      <c r="D127" s="120" t="s">
        <v>73</v>
      </c>
      <c r="E127" s="120"/>
      <c r="F127" s="127"/>
      <c r="G127" s="120"/>
      <c r="H127" s="122"/>
      <c r="I127" s="123"/>
      <c r="J127" s="120"/>
      <c r="K127" s="124"/>
      <c r="L127" s="124"/>
      <c r="M127" s="124"/>
      <c r="N127" s="124"/>
      <c r="O127" s="124"/>
      <c r="P127" s="124"/>
      <c r="Q127" s="124"/>
      <c r="R127" s="124"/>
      <c r="S127" s="124"/>
      <c r="T127" s="288"/>
      <c r="U127" s="288"/>
      <c r="V127" s="288"/>
      <c r="W127" s="126"/>
      <c r="X127" s="126"/>
      <c r="Y127" s="126"/>
      <c r="Z127" s="157"/>
      <c r="AA127" s="130"/>
      <c r="AB127" s="130"/>
    </row>
    <row r="128" spans="2:28" s="12" customFormat="1" ht="3.75" customHeight="1" x14ac:dyDescent="0.2">
      <c r="B128" s="120"/>
      <c r="C128" s="120"/>
      <c r="D128" s="129"/>
      <c r="E128" s="120"/>
      <c r="F128" s="127"/>
      <c r="G128" s="120"/>
      <c r="H128" s="122"/>
      <c r="I128" s="123"/>
      <c r="J128" s="120"/>
      <c r="K128" s="124"/>
      <c r="L128" s="124"/>
      <c r="M128" s="124"/>
      <c r="N128" s="124"/>
      <c r="O128" s="124"/>
      <c r="P128" s="124"/>
      <c r="Q128" s="124"/>
      <c r="R128" s="124"/>
      <c r="S128" s="124"/>
      <c r="T128" s="131"/>
      <c r="U128" s="131"/>
      <c r="V128" s="131"/>
      <c r="W128" s="126"/>
      <c r="X128" s="126"/>
      <c r="Y128" s="126"/>
      <c r="Z128" s="157"/>
      <c r="AA128" s="130"/>
      <c r="AB128" s="130"/>
    </row>
    <row r="129" spans="2:28" s="12" customFormat="1" ht="11.25" customHeight="1" x14ac:dyDescent="0.2">
      <c r="B129" s="120"/>
      <c r="C129" s="170" t="s">
        <v>74</v>
      </c>
      <c r="D129" s="175" t="s">
        <v>75</v>
      </c>
      <c r="E129" s="120"/>
      <c r="F129" s="127"/>
      <c r="G129" s="120"/>
      <c r="H129" s="122"/>
      <c r="I129" s="123"/>
      <c r="J129" s="120"/>
      <c r="K129" s="124"/>
      <c r="L129" s="124"/>
      <c r="M129" s="124"/>
      <c r="N129" s="124"/>
      <c r="O129" s="124"/>
      <c r="P129" s="124"/>
      <c r="Q129" s="124"/>
      <c r="R129" s="124"/>
      <c r="S129" s="124"/>
      <c r="T129" s="131"/>
      <c r="U129" s="131"/>
      <c r="V129" s="131"/>
      <c r="W129" s="126"/>
      <c r="X129" s="126"/>
      <c r="Y129" s="126"/>
      <c r="Z129" s="157"/>
      <c r="AA129" s="130"/>
      <c r="AB129" s="130"/>
    </row>
    <row r="130" spans="2:28" s="12" customFormat="1" ht="3.75" customHeight="1" x14ac:dyDescent="0.2">
      <c r="B130" s="120"/>
      <c r="C130" s="120"/>
      <c r="D130" s="129"/>
      <c r="E130" s="120"/>
      <c r="F130" s="127"/>
      <c r="G130" s="120"/>
      <c r="H130" s="122"/>
      <c r="I130" s="123"/>
      <c r="J130" s="120"/>
      <c r="K130" s="124"/>
      <c r="L130" s="124"/>
      <c r="M130" s="124"/>
      <c r="N130" s="124"/>
      <c r="O130" s="124"/>
      <c r="P130" s="124"/>
      <c r="Q130" s="124"/>
      <c r="R130" s="124"/>
      <c r="S130" s="124"/>
      <c r="T130" s="131"/>
      <c r="U130" s="131"/>
      <c r="V130" s="131"/>
      <c r="W130" s="126"/>
      <c r="X130" s="126"/>
      <c r="Y130" s="126"/>
      <c r="Z130" s="157"/>
      <c r="AA130" s="130"/>
      <c r="AB130" s="130"/>
    </row>
    <row r="131" spans="2:28" s="12" customFormat="1" ht="12" customHeight="1" x14ac:dyDescent="0.2">
      <c r="B131" s="120"/>
      <c r="C131" s="120" t="s">
        <v>64</v>
      </c>
      <c r="D131" s="120" t="s">
        <v>76</v>
      </c>
      <c r="E131" s="120"/>
      <c r="F131" s="120"/>
      <c r="G131" s="120"/>
      <c r="H131" s="120"/>
      <c r="I131" s="123"/>
      <c r="J131" s="120"/>
      <c r="K131" s="124"/>
      <c r="L131" s="124"/>
      <c r="M131" s="124"/>
      <c r="N131" s="124"/>
      <c r="O131" s="124"/>
      <c r="P131" s="124"/>
      <c r="Q131" s="124"/>
      <c r="R131" s="132"/>
      <c r="S131" s="132"/>
      <c r="T131" s="132"/>
      <c r="U131" s="132"/>
      <c r="V131" s="132"/>
      <c r="W131" s="132"/>
      <c r="X131" s="132"/>
      <c r="Y131" s="132"/>
      <c r="Z131" s="157"/>
      <c r="AA131" s="130"/>
      <c r="AB131" s="130"/>
    </row>
    <row r="132" spans="2:28" s="12" customFormat="1" ht="3.75" customHeight="1" x14ac:dyDescent="0.2">
      <c r="B132" s="120"/>
      <c r="C132" s="120"/>
      <c r="D132" s="120"/>
      <c r="E132" s="120"/>
      <c r="F132" s="120"/>
      <c r="G132" s="120"/>
      <c r="H132" s="120"/>
      <c r="I132" s="123"/>
      <c r="J132" s="120"/>
      <c r="K132" s="124"/>
      <c r="L132" s="124"/>
      <c r="M132" s="124"/>
      <c r="N132" s="124"/>
      <c r="O132" s="124"/>
      <c r="P132" s="124"/>
      <c r="Q132" s="124"/>
      <c r="R132" s="132"/>
      <c r="S132" s="132"/>
      <c r="T132" s="132"/>
      <c r="U132" s="132"/>
      <c r="V132" s="132"/>
      <c r="W132" s="132"/>
      <c r="X132" s="132"/>
      <c r="Y132" s="132"/>
      <c r="Z132" s="157"/>
      <c r="AA132" s="130"/>
      <c r="AB132" s="130"/>
    </row>
    <row r="133" spans="2:28" s="12" customFormat="1" ht="12.75" customHeight="1" x14ac:dyDescent="0.2">
      <c r="B133" s="120"/>
      <c r="C133" s="120" t="s">
        <v>64</v>
      </c>
      <c r="D133" s="171" t="s">
        <v>77</v>
      </c>
      <c r="E133" s="133"/>
      <c r="F133" s="133"/>
      <c r="G133" s="120"/>
      <c r="H133" s="134"/>
      <c r="I133" s="134"/>
      <c r="J133" s="134"/>
      <c r="K133" s="124"/>
      <c r="L133" s="124"/>
      <c r="M133" s="124"/>
      <c r="N133" s="124"/>
      <c r="O133" s="124"/>
      <c r="P133" s="124"/>
      <c r="Q133" s="124"/>
      <c r="R133" s="135"/>
      <c r="S133" s="135"/>
      <c r="T133" s="135"/>
      <c r="U133" s="135"/>
      <c r="V133" s="135"/>
      <c r="W133" s="135"/>
      <c r="X133" s="135"/>
      <c r="Y133" s="135"/>
      <c r="Z133" s="157"/>
      <c r="AA133" s="130"/>
      <c r="AB133" s="130"/>
    </row>
    <row r="134" spans="2:28" s="12" customFormat="1" ht="3.75" customHeight="1" x14ac:dyDescent="0.2">
      <c r="B134" s="120"/>
      <c r="C134" s="120"/>
      <c r="D134" s="133"/>
      <c r="E134" s="133"/>
      <c r="F134" s="133"/>
      <c r="G134" s="120"/>
      <c r="H134" s="134"/>
      <c r="I134" s="134"/>
      <c r="J134" s="134"/>
      <c r="K134" s="124"/>
      <c r="L134" s="124"/>
      <c r="M134" s="124"/>
      <c r="N134" s="124"/>
      <c r="O134" s="124"/>
      <c r="P134" s="124"/>
      <c r="Q134" s="124"/>
      <c r="R134" s="135"/>
      <c r="S134" s="135"/>
      <c r="T134" s="135"/>
      <c r="U134" s="135"/>
      <c r="V134" s="135"/>
      <c r="W134" s="135"/>
      <c r="X134" s="135"/>
      <c r="Y134" s="135"/>
      <c r="Z134" s="157"/>
      <c r="AA134" s="130"/>
      <c r="AB134" s="130"/>
    </row>
    <row r="135" spans="2:28" x14ac:dyDescent="0.25">
      <c r="B135" s="17"/>
      <c r="C135" s="172" t="s">
        <v>64</v>
      </c>
      <c r="D135" s="173" t="s">
        <v>78</v>
      </c>
      <c r="E135" s="173"/>
      <c r="F135" s="173"/>
      <c r="G135" s="173"/>
      <c r="H135" s="173"/>
      <c r="I135" s="173"/>
      <c r="J135" s="173"/>
      <c r="K135" s="173"/>
      <c r="L135" s="173"/>
      <c r="M135" s="173"/>
      <c r="N135" s="173"/>
      <c r="O135" s="173"/>
      <c r="P135" s="173"/>
      <c r="Q135" s="173"/>
      <c r="R135" s="173"/>
      <c r="S135" s="173"/>
      <c r="T135" s="173"/>
      <c r="U135" s="173"/>
      <c r="V135" s="173"/>
      <c r="W135" s="173"/>
      <c r="X135" s="174"/>
      <c r="Y135" s="117"/>
    </row>
    <row r="136" spans="2:28" ht="14.25" customHeight="1" thickBot="1" x14ac:dyDescent="0.3">
      <c r="B136" s="17"/>
      <c r="C136" s="17"/>
      <c r="D136" s="3"/>
      <c r="E136" s="3"/>
      <c r="F136" s="3"/>
      <c r="G136" s="18"/>
      <c r="H136" s="18"/>
      <c r="I136" s="19"/>
      <c r="J136" s="18"/>
      <c r="K136" s="20"/>
      <c r="L136" s="20"/>
      <c r="M136" s="20"/>
      <c r="N136" s="20"/>
      <c r="O136" s="20"/>
      <c r="P136" s="20"/>
      <c r="Q136" s="20"/>
      <c r="R136" s="2"/>
      <c r="S136" s="5"/>
      <c r="T136" s="5"/>
      <c r="U136" s="5"/>
      <c r="V136" s="2"/>
      <c r="W136" s="2"/>
      <c r="X136" s="2"/>
      <c r="Y136" s="2"/>
      <c r="Z136" s="154"/>
    </row>
    <row r="137" spans="2:28" ht="12" customHeight="1" thickBot="1" x14ac:dyDescent="0.3">
      <c r="B137" s="17"/>
      <c r="C137" s="42"/>
      <c r="D137" s="18"/>
      <c r="E137" s="239" t="s">
        <v>79</v>
      </c>
      <c r="F137" s="240"/>
      <c r="G137" s="240"/>
      <c r="H137" s="240"/>
      <c r="I137" s="240"/>
      <c r="J137" s="240"/>
      <c r="K137" s="240"/>
      <c r="L137" s="240"/>
      <c r="M137" s="240"/>
      <c r="N137" s="240"/>
      <c r="O137" s="240"/>
      <c r="P137" s="240"/>
      <c r="Q137" s="240"/>
      <c r="R137" s="241"/>
      <c r="S137" s="114"/>
      <c r="T137" s="114"/>
      <c r="U137" s="114"/>
      <c r="V137" s="114"/>
      <c r="W137" s="2"/>
      <c r="X137" s="2"/>
      <c r="Y137" s="2"/>
      <c r="Z137" s="154"/>
    </row>
    <row r="138" spans="2:28" ht="12.75" customHeight="1" thickBot="1" x14ac:dyDescent="0.3">
      <c r="B138" s="17"/>
      <c r="C138" s="95"/>
      <c r="D138" s="18"/>
      <c r="E138" s="291" t="s">
        <v>80</v>
      </c>
      <c r="F138" s="292"/>
      <c r="G138" s="293" t="s">
        <v>81</v>
      </c>
      <c r="H138" s="294"/>
      <c r="I138" s="295"/>
      <c r="J138" s="242" t="s">
        <v>80</v>
      </c>
      <c r="K138" s="243"/>
      <c r="L138" s="243"/>
      <c r="M138" s="243"/>
      <c r="N138" s="243"/>
      <c r="O138" s="244"/>
      <c r="P138" s="285" t="s">
        <v>81</v>
      </c>
      <c r="Q138" s="286"/>
      <c r="R138" s="287"/>
      <c r="S138" s="51"/>
      <c r="T138" s="51"/>
      <c r="U138" s="51"/>
      <c r="V138" s="51"/>
      <c r="W138" s="20"/>
      <c r="X138" s="20"/>
      <c r="Y138" s="20"/>
      <c r="Z138" s="154"/>
    </row>
    <row r="139" spans="2:28" ht="12.75" customHeight="1" thickBot="1" x14ac:dyDescent="0.3">
      <c r="B139" s="17"/>
      <c r="C139" s="95"/>
      <c r="D139" s="18"/>
      <c r="E139" s="218"/>
      <c r="F139" s="220"/>
      <c r="G139" s="218"/>
      <c r="H139" s="219"/>
      <c r="I139" s="220"/>
      <c r="J139" s="218"/>
      <c r="K139" s="219"/>
      <c r="L139" s="219"/>
      <c r="M139" s="219"/>
      <c r="N139" s="219"/>
      <c r="O139" s="220"/>
      <c r="P139" s="222"/>
      <c r="Q139" s="223"/>
      <c r="R139" s="224"/>
      <c r="S139" s="51"/>
      <c r="T139" s="51"/>
      <c r="U139" s="51"/>
      <c r="V139" s="51"/>
      <c r="W139" s="20"/>
      <c r="X139" s="20"/>
      <c r="Y139" s="20"/>
      <c r="Z139" s="154"/>
    </row>
    <row r="140" spans="2:28" ht="12.75" customHeight="1" thickBot="1" x14ac:dyDescent="0.3">
      <c r="B140" s="17"/>
      <c r="C140" s="95"/>
      <c r="D140" s="18"/>
      <c r="E140" s="218"/>
      <c r="F140" s="220"/>
      <c r="G140" s="218"/>
      <c r="H140" s="219"/>
      <c r="I140" s="220"/>
      <c r="J140" s="218"/>
      <c r="K140" s="219"/>
      <c r="L140" s="219"/>
      <c r="M140" s="219"/>
      <c r="N140" s="219"/>
      <c r="O140" s="220"/>
      <c r="P140" s="222"/>
      <c r="Q140" s="223"/>
      <c r="R140" s="224"/>
      <c r="S140" s="51"/>
      <c r="T140" s="51"/>
      <c r="U140" s="51"/>
      <c r="V140" s="51"/>
      <c r="W140" s="20"/>
      <c r="X140" s="20"/>
      <c r="Y140" s="20"/>
      <c r="Z140" s="154"/>
    </row>
    <row r="141" spans="2:28" ht="12.75" customHeight="1" thickBot="1" x14ac:dyDescent="0.3">
      <c r="B141" s="17"/>
      <c r="C141" s="95"/>
      <c r="D141" s="18"/>
      <c r="E141" s="218"/>
      <c r="F141" s="220"/>
      <c r="G141" s="218"/>
      <c r="H141" s="219"/>
      <c r="I141" s="220"/>
      <c r="J141" s="218"/>
      <c r="K141" s="219"/>
      <c r="L141" s="219"/>
      <c r="M141" s="219"/>
      <c r="N141" s="219"/>
      <c r="O141" s="220"/>
      <c r="P141" s="222"/>
      <c r="Q141" s="223"/>
      <c r="R141" s="224"/>
      <c r="S141" s="51"/>
      <c r="T141" s="51"/>
      <c r="U141" s="51"/>
      <c r="V141" s="51"/>
      <c r="W141" s="20"/>
      <c r="X141" s="20"/>
      <c r="Y141" s="20"/>
      <c r="Z141" s="154"/>
    </row>
    <row r="142" spans="2:28" ht="12.75" customHeight="1" thickBot="1" x14ac:dyDescent="0.3">
      <c r="B142" s="17"/>
      <c r="C142" s="95"/>
      <c r="D142" s="18"/>
      <c r="E142" s="218"/>
      <c r="F142" s="220"/>
      <c r="G142" s="218"/>
      <c r="H142" s="219"/>
      <c r="I142" s="220"/>
      <c r="J142" s="218"/>
      <c r="K142" s="219"/>
      <c r="L142" s="219"/>
      <c r="M142" s="219"/>
      <c r="N142" s="219"/>
      <c r="O142" s="220"/>
      <c r="P142" s="222"/>
      <c r="Q142" s="223"/>
      <c r="R142" s="224"/>
      <c r="S142" s="51"/>
      <c r="T142" s="51"/>
      <c r="U142" s="51"/>
      <c r="V142" s="51"/>
      <c r="W142" s="20"/>
      <c r="X142" s="20"/>
      <c r="Y142" s="20"/>
      <c r="Z142" s="154"/>
    </row>
    <row r="143" spans="2:28" ht="12.75" customHeight="1" thickBot="1" x14ac:dyDescent="0.3">
      <c r="B143" s="17"/>
      <c r="C143" s="95"/>
      <c r="D143" s="18"/>
      <c r="E143" s="218"/>
      <c r="F143" s="220"/>
      <c r="G143" s="218"/>
      <c r="H143" s="219"/>
      <c r="I143" s="220"/>
      <c r="J143" s="218"/>
      <c r="K143" s="219"/>
      <c r="L143" s="219"/>
      <c r="M143" s="219"/>
      <c r="N143" s="219"/>
      <c r="O143" s="220"/>
      <c r="P143" s="222"/>
      <c r="Q143" s="223"/>
      <c r="R143" s="224"/>
      <c r="S143" s="51"/>
      <c r="T143" s="51"/>
      <c r="U143" s="51"/>
      <c r="V143" s="51"/>
      <c r="W143" s="20"/>
      <c r="X143" s="20"/>
      <c r="Y143" s="20"/>
      <c r="Z143" s="154"/>
    </row>
    <row r="144" spans="2:28" ht="12.75" customHeight="1" thickBot="1" x14ac:dyDescent="0.3">
      <c r="B144" s="17"/>
      <c r="C144" s="95"/>
      <c r="D144" s="18"/>
      <c r="E144" s="218"/>
      <c r="F144" s="220"/>
      <c r="G144" s="218"/>
      <c r="H144" s="219"/>
      <c r="I144" s="220"/>
      <c r="J144" s="218"/>
      <c r="K144" s="219"/>
      <c r="L144" s="219"/>
      <c r="M144" s="219"/>
      <c r="N144" s="219"/>
      <c r="O144" s="220"/>
      <c r="P144" s="222"/>
      <c r="Q144" s="223"/>
      <c r="R144" s="224"/>
      <c r="S144" s="51"/>
      <c r="T144" s="51"/>
      <c r="U144" s="51"/>
      <c r="V144" s="51"/>
      <c r="W144" s="20"/>
      <c r="X144" s="20"/>
      <c r="Y144" s="20"/>
      <c r="Z144" s="154"/>
    </row>
    <row r="145" spans="2:26" ht="12.75" customHeight="1" thickBot="1" x14ac:dyDescent="0.3">
      <c r="B145" s="17"/>
      <c r="C145" s="95"/>
      <c r="D145" s="18"/>
      <c r="E145" s="218"/>
      <c r="F145" s="220"/>
      <c r="G145" s="218"/>
      <c r="H145" s="219"/>
      <c r="I145" s="220"/>
      <c r="J145" s="218"/>
      <c r="K145" s="219"/>
      <c r="L145" s="219"/>
      <c r="M145" s="219"/>
      <c r="N145" s="219"/>
      <c r="O145" s="220"/>
      <c r="P145" s="222"/>
      <c r="Q145" s="223"/>
      <c r="R145" s="224"/>
      <c r="S145" s="51"/>
      <c r="T145" s="51"/>
      <c r="U145" s="51"/>
      <c r="V145" s="51"/>
      <c r="W145" s="20"/>
      <c r="X145" s="20"/>
      <c r="Y145" s="20"/>
      <c r="Z145" s="154"/>
    </row>
    <row r="146" spans="2:26" ht="12.75" customHeight="1" thickBot="1" x14ac:dyDescent="0.3">
      <c r="B146" s="17"/>
      <c r="C146" s="95"/>
      <c r="D146" s="18"/>
      <c r="E146" s="218"/>
      <c r="F146" s="220"/>
      <c r="G146" s="218"/>
      <c r="H146" s="219"/>
      <c r="I146" s="220"/>
      <c r="J146" s="218"/>
      <c r="K146" s="219"/>
      <c r="L146" s="219"/>
      <c r="M146" s="219"/>
      <c r="N146" s="219"/>
      <c r="O146" s="220"/>
      <c r="P146" s="222"/>
      <c r="Q146" s="223"/>
      <c r="R146" s="224"/>
      <c r="S146" s="51"/>
      <c r="T146" s="51"/>
      <c r="U146" s="51"/>
      <c r="V146" s="51"/>
      <c r="W146" s="20"/>
      <c r="X146" s="20"/>
      <c r="Y146" s="20"/>
      <c r="Z146" s="154"/>
    </row>
    <row r="147" spans="2:26" ht="12.75" customHeight="1" thickBot="1" x14ac:dyDescent="0.3">
      <c r="B147" s="17"/>
      <c r="C147" s="95"/>
      <c r="D147" s="18"/>
      <c r="E147" s="218"/>
      <c r="F147" s="220"/>
      <c r="G147" s="218"/>
      <c r="H147" s="219"/>
      <c r="I147" s="220"/>
      <c r="J147" s="218"/>
      <c r="K147" s="219"/>
      <c r="L147" s="219"/>
      <c r="M147" s="219"/>
      <c r="N147" s="219"/>
      <c r="O147" s="220"/>
      <c r="P147" s="222"/>
      <c r="Q147" s="223"/>
      <c r="R147" s="224"/>
      <c r="S147" s="51"/>
      <c r="T147" s="51"/>
      <c r="U147" s="51"/>
      <c r="V147" s="51"/>
      <c r="W147" s="20"/>
      <c r="X147" s="20"/>
      <c r="Y147" s="20"/>
      <c r="Z147" s="154"/>
    </row>
    <row r="148" spans="2:26" ht="12.75" customHeight="1" thickBot="1" x14ac:dyDescent="0.3">
      <c r="B148" s="17"/>
      <c r="C148" s="95"/>
      <c r="D148" s="18"/>
      <c r="E148" s="218"/>
      <c r="F148" s="220"/>
      <c r="G148" s="218"/>
      <c r="H148" s="219"/>
      <c r="I148" s="220"/>
      <c r="J148" s="218"/>
      <c r="K148" s="219"/>
      <c r="L148" s="219"/>
      <c r="M148" s="219"/>
      <c r="N148" s="219"/>
      <c r="O148" s="220"/>
      <c r="P148" s="222"/>
      <c r="Q148" s="223"/>
      <c r="R148" s="224"/>
      <c r="S148" s="51"/>
      <c r="T148" s="51"/>
      <c r="U148" s="51"/>
      <c r="V148" s="51"/>
      <c r="W148" s="20"/>
      <c r="X148" s="20"/>
      <c r="Y148" s="20"/>
      <c r="Z148" s="154"/>
    </row>
    <row r="149" spans="2:26" ht="9.75" customHeight="1" x14ac:dyDescent="0.25">
      <c r="B149" s="17"/>
      <c r="C149" s="95"/>
      <c r="D149" s="41"/>
      <c r="E149" s="47"/>
      <c r="F149" s="41"/>
      <c r="G149" s="41"/>
      <c r="H149" s="33"/>
      <c r="I149" s="113"/>
      <c r="J149" s="41"/>
      <c r="K149" s="51"/>
      <c r="L149" s="51"/>
      <c r="M149" s="51"/>
      <c r="N149" s="51"/>
      <c r="O149" s="51"/>
      <c r="P149" s="116"/>
      <c r="Q149" s="57"/>
      <c r="R149" s="115" t="str">
        <f>IF(SUM(P149*199)&gt;0,SUM(P149*199),"")</f>
        <v/>
      </c>
      <c r="S149" s="96"/>
      <c r="T149" s="96"/>
      <c r="U149" s="96"/>
      <c r="V149" s="96"/>
      <c r="W149" s="96"/>
      <c r="X149" s="96"/>
      <c r="Y149" s="96"/>
    </row>
    <row r="150" spans="2:26" ht="6" customHeight="1" x14ac:dyDescent="0.25">
      <c r="B150" s="17"/>
      <c r="C150" s="95"/>
      <c r="D150" s="41"/>
      <c r="E150" s="47"/>
      <c r="F150" s="41"/>
      <c r="G150" s="41"/>
      <c r="H150" s="33"/>
      <c r="I150" s="19"/>
      <c r="J150" s="18"/>
      <c r="K150" s="20"/>
      <c r="L150" s="20"/>
      <c r="M150" s="20"/>
      <c r="N150" s="20"/>
      <c r="O150" s="20"/>
      <c r="P150" s="54"/>
      <c r="Q150" s="54"/>
      <c r="R150" s="54"/>
      <c r="S150" s="54"/>
      <c r="T150" s="54"/>
      <c r="U150" s="54"/>
      <c r="V150" s="54"/>
      <c r="W150" s="54"/>
      <c r="X150" s="54"/>
      <c r="Y150" s="54"/>
    </row>
    <row r="151" spans="2:26" ht="18" customHeight="1" x14ac:dyDescent="0.25">
      <c r="B151" s="17"/>
      <c r="C151" s="71"/>
      <c r="D151" s="76"/>
      <c r="E151" s="99"/>
      <c r="F151" s="73"/>
      <c r="G151" s="73"/>
      <c r="H151" s="100"/>
      <c r="I151" s="101"/>
      <c r="J151" s="197" t="s">
        <v>82</v>
      </c>
      <c r="K151" s="73"/>
      <c r="L151" s="197"/>
      <c r="M151" s="73"/>
      <c r="N151" s="74"/>
      <c r="O151" s="102"/>
      <c r="P151" s="102"/>
      <c r="Q151" s="102"/>
      <c r="R151" s="102"/>
      <c r="S151" s="102"/>
      <c r="T151" s="102"/>
      <c r="U151" s="102"/>
      <c r="V151" s="102"/>
      <c r="W151" s="102"/>
      <c r="X151" s="102"/>
      <c r="Y151" s="168"/>
    </row>
    <row r="152" spans="2:26" ht="6" customHeight="1" x14ac:dyDescent="0.25">
      <c r="B152" s="17"/>
      <c r="C152" s="17"/>
      <c r="D152" s="55"/>
      <c r="E152" s="52"/>
      <c r="F152" s="27"/>
      <c r="G152" s="27"/>
      <c r="H152" s="53"/>
      <c r="I152" s="200"/>
      <c r="J152" s="28"/>
      <c r="K152" s="27"/>
      <c r="L152" s="27"/>
      <c r="M152" s="27"/>
      <c r="N152" s="20"/>
      <c r="O152" s="54"/>
      <c r="P152" s="56"/>
      <c r="Q152" s="54"/>
      <c r="R152" s="56"/>
      <c r="S152" s="54"/>
      <c r="T152" s="54"/>
      <c r="U152" s="54"/>
      <c r="V152" s="54"/>
      <c r="W152" s="54"/>
      <c r="X152" s="54"/>
      <c r="Y152" s="54"/>
    </row>
    <row r="153" spans="2:26" s="10" customFormat="1" ht="12" customHeight="1" x14ac:dyDescent="0.2">
      <c r="B153" s="18"/>
      <c r="C153" s="41" t="s">
        <v>83</v>
      </c>
      <c r="D153" s="27"/>
      <c r="E153" s="52"/>
      <c r="F153" s="27"/>
      <c r="G153" s="27"/>
      <c r="H153" s="27"/>
      <c r="I153" s="200"/>
      <c r="J153" s="28"/>
      <c r="K153" s="27"/>
      <c r="L153" s="27"/>
      <c r="M153" s="27"/>
      <c r="N153" s="23"/>
      <c r="O153" s="54"/>
      <c r="P153" s="54"/>
      <c r="Q153" s="54"/>
      <c r="R153" s="54"/>
      <c r="S153" s="54"/>
      <c r="T153" s="54"/>
      <c r="U153" s="54"/>
      <c r="V153" s="54"/>
      <c r="W153" s="54"/>
      <c r="X153" s="54"/>
      <c r="Y153" s="54"/>
      <c r="Z153" s="158"/>
    </row>
    <row r="154" spans="2:26" s="10" customFormat="1" ht="8.25" customHeight="1" thickBot="1" x14ac:dyDescent="0.25">
      <c r="B154" s="18"/>
      <c r="C154" s="41"/>
      <c r="D154" s="136"/>
      <c r="E154" s="52"/>
      <c r="F154" s="27"/>
      <c r="G154" s="27"/>
      <c r="H154" s="27"/>
      <c r="I154" s="27"/>
      <c r="J154" s="28"/>
      <c r="K154" s="55"/>
      <c r="L154" s="27"/>
      <c r="M154" s="27"/>
      <c r="N154" s="20"/>
      <c r="O154" s="54"/>
      <c r="P154" s="54"/>
      <c r="Q154" s="54"/>
      <c r="R154" s="57"/>
      <c r="S154" s="54"/>
      <c r="T154" s="54"/>
      <c r="U154" s="54"/>
      <c r="V154" s="54"/>
      <c r="W154" s="54"/>
      <c r="X154" s="54"/>
      <c r="Y154" s="54"/>
      <c r="Z154" s="158"/>
    </row>
    <row r="155" spans="2:26" s="10" customFormat="1" ht="12" customHeight="1" thickBot="1" x14ac:dyDescent="0.25">
      <c r="B155" s="18"/>
      <c r="C155" s="41" t="s">
        <v>84</v>
      </c>
      <c r="D155" s="41"/>
      <c r="E155" s="136"/>
      <c r="F155" s="52"/>
      <c r="G155" s="27"/>
      <c r="H155" s="27"/>
      <c r="I155" s="179"/>
      <c r="J155" s="28"/>
      <c r="K155" s="27" t="s">
        <v>85</v>
      </c>
      <c r="L155" s="27"/>
      <c r="M155" s="27"/>
      <c r="N155" s="23"/>
      <c r="O155" s="54"/>
      <c r="P155" s="103"/>
      <c r="Q155" s="54"/>
      <c r="R155" s="103"/>
      <c r="S155" s="54"/>
      <c r="T155" s="54"/>
      <c r="U155" s="54"/>
      <c r="V155" s="54"/>
      <c r="W155" s="54"/>
      <c r="X155" s="54"/>
      <c r="Y155" s="54"/>
      <c r="Z155" s="158"/>
    </row>
    <row r="156" spans="2:26" s="10" customFormat="1" ht="3" customHeight="1" thickBot="1" x14ac:dyDescent="0.25">
      <c r="B156" s="18"/>
      <c r="C156" s="18"/>
      <c r="D156" s="97"/>
      <c r="E156" s="27"/>
      <c r="F156" s="227"/>
      <c r="G156" s="227"/>
      <c r="H156" s="227"/>
      <c r="I156" s="227"/>
      <c r="J156" s="28"/>
      <c r="K156" s="27"/>
      <c r="L156" s="27"/>
      <c r="M156" s="27"/>
      <c r="N156" s="20"/>
      <c r="O156" s="54"/>
      <c r="P156" s="54"/>
      <c r="Q156" s="54"/>
      <c r="R156" s="54"/>
      <c r="S156" s="54"/>
      <c r="T156" s="54"/>
      <c r="U156" s="54"/>
      <c r="V156" s="54"/>
      <c r="W156" s="54"/>
      <c r="X156" s="54"/>
      <c r="Y156" s="54"/>
      <c r="Z156" s="158"/>
    </row>
    <row r="157" spans="2:26" s="10" customFormat="1" ht="12" customHeight="1" thickBot="1" x14ac:dyDescent="0.25">
      <c r="B157" s="18"/>
      <c r="C157" s="41" t="s">
        <v>86</v>
      </c>
      <c r="D157" s="137"/>
      <c r="E157" s="27"/>
      <c r="F157" s="27"/>
      <c r="G157" s="27"/>
      <c r="H157" s="27"/>
      <c r="I157" s="179"/>
      <c r="J157" s="28"/>
      <c r="K157" s="27" t="s">
        <v>85</v>
      </c>
      <c r="L157" s="27"/>
      <c r="M157" s="27"/>
      <c r="N157" s="27"/>
      <c r="O157" s="27"/>
      <c r="P157" s="27"/>
      <c r="Q157" s="27"/>
      <c r="R157" s="27"/>
      <c r="S157" s="27"/>
      <c r="T157" s="27"/>
      <c r="U157" s="27"/>
      <c r="V157" s="18"/>
      <c r="W157" s="18"/>
      <c r="X157" s="18"/>
      <c r="Y157" s="18"/>
      <c r="Z157" s="158"/>
    </row>
    <row r="158" spans="2:26" s="10" customFormat="1" ht="3" customHeight="1" thickBot="1" x14ac:dyDescent="0.25">
      <c r="B158" s="18"/>
      <c r="C158" s="42"/>
      <c r="D158" s="18"/>
      <c r="E158" s="18"/>
      <c r="F158" s="18"/>
      <c r="G158" s="18"/>
      <c r="H158" s="18"/>
      <c r="I158" s="18"/>
      <c r="J158" s="18"/>
      <c r="K158" s="18"/>
      <c r="L158" s="18"/>
      <c r="M158" s="18"/>
      <c r="N158" s="18"/>
      <c r="O158" s="18"/>
      <c r="P158" s="18"/>
      <c r="Q158" s="18"/>
      <c r="R158" s="18"/>
      <c r="S158" s="18"/>
      <c r="T158" s="18"/>
      <c r="U158" s="18"/>
      <c r="V158" s="18"/>
      <c r="W158" s="18"/>
      <c r="X158" s="18"/>
      <c r="Y158" s="18"/>
      <c r="Z158" s="158"/>
    </row>
    <row r="159" spans="2:26" s="10" customFormat="1" ht="12.75" customHeight="1" thickBot="1" x14ac:dyDescent="0.25">
      <c r="B159" s="18"/>
      <c r="C159" s="41" t="s">
        <v>87</v>
      </c>
      <c r="D159" s="18"/>
      <c r="E159" s="41"/>
      <c r="F159" s="18"/>
      <c r="G159" s="18"/>
      <c r="H159" s="18"/>
      <c r="I159" s="180" t="s">
        <v>245</v>
      </c>
      <c r="J159" s="113"/>
      <c r="K159" s="27" t="s">
        <v>85</v>
      </c>
      <c r="L159" s="138"/>
      <c r="M159" s="138"/>
      <c r="N159" s="138"/>
      <c r="O159" s="20"/>
      <c r="P159" s="18"/>
      <c r="Q159" s="18"/>
      <c r="R159" s="18"/>
      <c r="S159" s="18"/>
      <c r="T159" s="18"/>
      <c r="U159" s="18"/>
      <c r="V159" s="18"/>
      <c r="W159" s="18"/>
      <c r="X159" s="18"/>
      <c r="Y159" s="18"/>
      <c r="Z159" s="158"/>
    </row>
    <row r="160" spans="2:26" s="10" customFormat="1" ht="8.25" customHeight="1" x14ac:dyDescent="0.2">
      <c r="B160" s="18"/>
      <c r="C160" s="18"/>
      <c r="D160" s="18"/>
      <c r="E160" s="41"/>
      <c r="F160" s="18"/>
      <c r="G160" s="18"/>
      <c r="H160" s="18"/>
      <c r="I160" s="19"/>
      <c r="J160" s="113"/>
      <c r="K160" s="138"/>
      <c r="L160" s="138"/>
      <c r="M160" s="138"/>
      <c r="N160" s="138"/>
      <c r="O160" s="20"/>
      <c r="P160" s="18"/>
      <c r="Q160" s="18"/>
      <c r="R160" s="18"/>
      <c r="S160" s="18"/>
      <c r="T160" s="18"/>
      <c r="U160" s="18"/>
      <c r="V160" s="18"/>
      <c r="W160" s="18"/>
      <c r="X160" s="18"/>
      <c r="Y160" s="18"/>
      <c r="Z160" s="158"/>
    </row>
    <row r="161" spans="2:26" s="10" customFormat="1" ht="12" customHeight="1" x14ac:dyDescent="0.2">
      <c r="B161" s="18"/>
      <c r="C161" s="41" t="s">
        <v>88</v>
      </c>
      <c r="D161" s="34"/>
      <c r="E161" s="27"/>
      <c r="F161" s="27"/>
      <c r="G161" s="27"/>
      <c r="H161" s="27"/>
      <c r="I161" s="27"/>
      <c r="J161" s="28"/>
      <c r="K161" s="27"/>
      <c r="L161" s="27"/>
      <c r="M161" s="27"/>
      <c r="N161" s="23"/>
      <c r="O161" s="23"/>
      <c r="P161" s="23"/>
      <c r="Q161" s="23"/>
      <c r="R161" s="23"/>
      <c r="S161" s="23"/>
      <c r="T161" s="23"/>
      <c r="U161" s="23"/>
      <c r="V161" s="18"/>
      <c r="W161" s="18"/>
      <c r="X161" s="18"/>
      <c r="Y161" s="18"/>
      <c r="Z161" s="158"/>
    </row>
    <row r="162" spans="2:26" s="10" customFormat="1" ht="9" customHeight="1" x14ac:dyDescent="0.2">
      <c r="B162" s="18"/>
      <c r="C162" s="18"/>
      <c r="D162" s="200"/>
      <c r="E162" s="27"/>
      <c r="F162" s="228"/>
      <c r="G162" s="228"/>
      <c r="H162" s="228"/>
      <c r="I162" s="228"/>
      <c r="J162" s="28"/>
      <c r="K162" s="27"/>
      <c r="L162" s="27"/>
      <c r="M162" s="27"/>
      <c r="N162" s="23"/>
      <c r="O162" s="23"/>
      <c r="P162" s="23"/>
      <c r="Q162" s="23"/>
      <c r="R162" s="23"/>
      <c r="S162" s="23"/>
      <c r="T162" s="23"/>
      <c r="U162" s="23"/>
      <c r="V162" s="18"/>
      <c r="W162" s="18"/>
      <c r="X162" s="18"/>
      <c r="Y162" s="18"/>
      <c r="Z162" s="158"/>
    </row>
    <row r="163" spans="2:26" s="10" customFormat="1" ht="12.75" customHeight="1" x14ac:dyDescent="0.2">
      <c r="B163" s="18"/>
      <c r="C163" s="41" t="s">
        <v>89</v>
      </c>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54"/>
    </row>
    <row r="164" spans="2:26" s="10" customFormat="1" ht="5.25" customHeight="1" x14ac:dyDescent="0.2">
      <c r="B164" s="18"/>
      <c r="C164" s="41"/>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54"/>
    </row>
    <row r="165" spans="2:26" s="10" customFormat="1" ht="12.75" customHeight="1" x14ac:dyDescent="0.2">
      <c r="B165" s="18"/>
      <c r="C165" s="41" t="s">
        <v>90</v>
      </c>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54"/>
    </row>
    <row r="166" spans="2:26" ht="2.25" customHeight="1" x14ac:dyDescent="0.25">
      <c r="B166" s="17"/>
      <c r="C166" s="17"/>
      <c r="D166" s="226"/>
      <c r="E166" s="226"/>
      <c r="F166" s="226"/>
      <c r="G166" s="226"/>
      <c r="H166" s="226"/>
      <c r="I166" s="226"/>
      <c r="J166" s="226"/>
      <c r="K166" s="226"/>
      <c r="L166" s="226"/>
      <c r="M166" s="226"/>
      <c r="N166" s="226"/>
      <c r="O166" s="226"/>
      <c r="P166" s="226"/>
      <c r="Q166" s="226"/>
      <c r="R166" s="226"/>
      <c r="S166" s="226"/>
      <c r="T166" s="226"/>
      <c r="U166" s="226"/>
      <c r="V166" s="226"/>
      <c r="W166" s="226"/>
      <c r="X166" s="199"/>
      <c r="Y166" s="199"/>
      <c r="Z166" s="159"/>
    </row>
    <row r="167" spans="2:26" ht="13.5" customHeight="1" x14ac:dyDescent="0.25">
      <c r="B167" s="17"/>
      <c r="C167" s="17"/>
      <c r="D167" s="181" t="s">
        <v>91</v>
      </c>
      <c r="E167" s="118"/>
      <c r="F167" s="199"/>
      <c r="G167" s="199"/>
      <c r="H167" s="199"/>
      <c r="I167" s="199"/>
      <c r="J167" s="199"/>
      <c r="K167" s="199"/>
      <c r="L167" s="199"/>
      <c r="M167" s="199"/>
      <c r="N167" s="199"/>
      <c r="O167" s="199"/>
      <c r="P167" s="199"/>
      <c r="Q167" s="199"/>
      <c r="R167" s="199"/>
      <c r="S167" s="199"/>
      <c r="T167" s="199"/>
      <c r="U167" s="199"/>
      <c r="V167" s="199"/>
      <c r="W167" s="199"/>
      <c r="X167" s="199"/>
      <c r="Y167" s="199"/>
      <c r="Z167" s="159"/>
    </row>
    <row r="168" spans="2:26" ht="13.5" customHeight="1" x14ac:dyDescent="0.25">
      <c r="B168" s="17"/>
      <c r="C168" s="17"/>
      <c r="D168" s="181" t="s">
        <v>92</v>
      </c>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59"/>
    </row>
    <row r="169" spans="2:26" ht="9" customHeight="1" x14ac:dyDescent="0.25">
      <c r="B169" s="17"/>
      <c r="C169" s="17"/>
      <c r="D169" s="18"/>
      <c r="E169" s="22"/>
      <c r="F169" s="66"/>
      <c r="G169" s="66"/>
      <c r="H169" s="66"/>
      <c r="I169" s="66"/>
      <c r="J169" s="66"/>
      <c r="K169" s="66"/>
      <c r="L169" s="17"/>
      <c r="M169" s="66"/>
      <c r="N169" s="66"/>
      <c r="O169" s="66"/>
      <c r="P169" s="20"/>
      <c r="Q169" s="20"/>
      <c r="R169" s="58"/>
      <c r="S169" s="58"/>
      <c r="T169" s="58"/>
      <c r="U169" s="58"/>
      <c r="V169" s="58"/>
      <c r="W169" s="58"/>
      <c r="X169" s="58"/>
      <c r="Y169" s="58"/>
      <c r="Z169" s="159"/>
    </row>
    <row r="170" spans="2:26" ht="39.75" customHeight="1" x14ac:dyDescent="0.25">
      <c r="B170" s="17"/>
      <c r="C170" s="17"/>
      <c r="D170" s="225" t="s">
        <v>93</v>
      </c>
      <c r="E170" s="225"/>
      <c r="F170" s="225"/>
      <c r="G170" s="225"/>
      <c r="H170" s="225"/>
      <c r="I170" s="225"/>
      <c r="J170" s="225"/>
      <c r="K170" s="225"/>
      <c r="L170" s="225"/>
      <c r="M170" s="225"/>
      <c r="N170" s="225"/>
      <c r="O170" s="225"/>
      <c r="P170" s="225"/>
      <c r="Q170" s="225"/>
      <c r="R170" s="225"/>
      <c r="S170" s="225"/>
      <c r="T170" s="225"/>
      <c r="U170" s="225"/>
      <c r="V170" s="225"/>
      <c r="W170" s="225"/>
      <c r="X170" s="198"/>
      <c r="Y170" s="139"/>
      <c r="Z170" s="159"/>
    </row>
    <row r="171" spans="2:26" ht="9.75" customHeight="1" thickBot="1" x14ac:dyDescent="0.3">
      <c r="B171" s="17"/>
      <c r="C171" s="17"/>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39"/>
      <c r="Z171" s="159"/>
    </row>
    <row r="172" spans="2:26" ht="16.5" thickBot="1" x14ac:dyDescent="0.3">
      <c r="B172" s="17"/>
      <c r="C172" s="17"/>
      <c r="D172" s="18" t="s">
        <v>94</v>
      </c>
      <c r="E172" s="212"/>
      <c r="F172" s="213"/>
      <c r="G172" s="213"/>
      <c r="H172" s="213"/>
      <c r="I172" s="213"/>
      <c r="J172" s="213"/>
      <c r="K172" s="213"/>
      <c r="L172" s="213"/>
      <c r="M172" s="213"/>
      <c r="N172" s="214"/>
      <c r="O172" s="66"/>
      <c r="P172" s="20"/>
      <c r="Q172" s="20"/>
      <c r="R172" s="182"/>
      <c r="S172" s="183"/>
      <c r="T172" s="183"/>
      <c r="U172" s="183"/>
      <c r="V172" s="183"/>
      <c r="W172" s="183"/>
      <c r="X172" s="184"/>
      <c r="Y172" s="169"/>
      <c r="Z172" s="159"/>
    </row>
    <row r="173" spans="2:26" ht="16.5" thickBot="1" x14ac:dyDescent="0.3">
      <c r="B173" s="17"/>
      <c r="C173" s="17"/>
      <c r="D173" s="18"/>
      <c r="E173" s="22"/>
      <c r="F173" s="66"/>
      <c r="G173" s="66"/>
      <c r="H173" s="66"/>
      <c r="I173" s="66"/>
      <c r="J173" s="66"/>
      <c r="K173" s="66"/>
      <c r="L173" s="66"/>
      <c r="M173" s="66"/>
      <c r="N173" s="66"/>
      <c r="O173" s="66"/>
      <c r="P173" s="20"/>
      <c r="Q173" s="20"/>
      <c r="R173" s="185"/>
      <c r="S173" s="186"/>
      <c r="T173" s="186"/>
      <c r="U173" s="186"/>
      <c r="V173" s="186"/>
      <c r="W173" s="186"/>
      <c r="X173" s="187"/>
      <c r="Y173" s="169"/>
      <c r="Z173" s="159"/>
    </row>
    <row r="174" spans="2:26" ht="16.5" thickBot="1" x14ac:dyDescent="0.3">
      <c r="B174" s="17"/>
      <c r="C174" s="17"/>
      <c r="D174" s="18" t="s">
        <v>95</v>
      </c>
      <c r="E174" s="212"/>
      <c r="F174" s="213"/>
      <c r="G174" s="213"/>
      <c r="H174" s="213"/>
      <c r="I174" s="213"/>
      <c r="J174" s="213"/>
      <c r="K174" s="213"/>
      <c r="L174" s="213"/>
      <c r="M174" s="213"/>
      <c r="N174" s="214"/>
      <c r="O174" s="18" t="s">
        <v>96</v>
      </c>
      <c r="P174" s="20"/>
      <c r="Q174" s="20"/>
      <c r="R174" s="188"/>
      <c r="S174" s="189"/>
      <c r="T174" s="189"/>
      <c r="U174" s="189"/>
      <c r="V174" s="189"/>
      <c r="W174" s="189"/>
      <c r="X174" s="190"/>
      <c r="Y174" s="66"/>
      <c r="Z174" s="159"/>
    </row>
    <row r="175" spans="2:26" ht="15.75" x14ac:dyDescent="0.25">
      <c r="B175" s="17"/>
      <c r="C175" s="17"/>
      <c r="D175" s="18"/>
      <c r="E175" s="22"/>
      <c r="F175" s="66"/>
      <c r="G175" s="66"/>
      <c r="H175" s="66"/>
      <c r="I175" s="66"/>
      <c r="J175" s="66"/>
      <c r="K175" s="66"/>
      <c r="L175" s="66"/>
      <c r="M175" s="66"/>
      <c r="N175" s="66"/>
      <c r="O175" s="66"/>
      <c r="P175" s="20"/>
      <c r="Q175" s="20"/>
      <c r="R175" s="58"/>
      <c r="S175" s="58"/>
      <c r="T175" s="58"/>
      <c r="U175" s="58"/>
      <c r="V175" s="58"/>
      <c r="W175" s="58"/>
      <c r="X175" s="58"/>
      <c r="Y175" s="58"/>
      <c r="Z175" s="159"/>
    </row>
    <row r="176" spans="2:26" x14ac:dyDescent="0.25">
      <c r="B176" s="41"/>
      <c r="C176" s="41"/>
      <c r="D176" s="3" t="s">
        <v>97</v>
      </c>
      <c r="E176" s="59"/>
      <c r="F176" s="59"/>
      <c r="G176" s="59"/>
      <c r="H176" s="3" t="s">
        <v>98</v>
      </c>
      <c r="I176" s="59"/>
      <c r="J176" s="59"/>
      <c r="K176" s="59"/>
      <c r="L176" s="59"/>
      <c r="M176" s="59"/>
      <c r="N176" s="59"/>
      <c r="O176" s="59"/>
      <c r="P176" s="51"/>
      <c r="Q176" s="51"/>
      <c r="R176" s="104" t="s">
        <v>99</v>
      </c>
      <c r="S176" s="51"/>
      <c r="T176" s="51"/>
      <c r="U176" s="51"/>
      <c r="V176" s="51"/>
      <c r="W176" s="51"/>
      <c r="X176" s="51"/>
      <c r="Y176" s="51"/>
      <c r="Z176" s="160"/>
    </row>
    <row r="177" spans="2:26" x14ac:dyDescent="0.25">
      <c r="B177" s="17"/>
      <c r="C177" s="17"/>
      <c r="D177" s="22"/>
      <c r="E177" s="22"/>
      <c r="F177" s="22"/>
      <c r="G177" s="22"/>
      <c r="H177" s="22"/>
      <c r="I177" s="22"/>
      <c r="J177" s="22"/>
      <c r="K177" s="22"/>
      <c r="L177" s="22"/>
      <c r="M177" s="22"/>
      <c r="N177" s="22"/>
      <c r="O177" s="22"/>
      <c r="P177" s="22"/>
      <c r="Q177" s="140"/>
      <c r="R177" s="141"/>
      <c r="S177" s="141"/>
      <c r="T177" s="141"/>
      <c r="U177" s="141"/>
      <c r="V177" s="142"/>
      <c r="W177" s="142"/>
      <c r="X177" s="142"/>
      <c r="Y177" s="142"/>
    </row>
    <row r="178" spans="2:26" ht="17.25" customHeight="1" x14ac:dyDescent="0.25">
      <c r="B178" s="17"/>
      <c r="C178" s="17"/>
      <c r="D178" s="221"/>
      <c r="E178" s="221"/>
      <c r="F178" s="221"/>
      <c r="G178" s="221"/>
      <c r="H178" s="221"/>
      <c r="I178" s="221"/>
      <c r="J178" s="221"/>
      <c r="K178" s="221"/>
      <c r="L178" s="221"/>
      <c r="M178" s="221"/>
      <c r="N178" s="221"/>
      <c r="O178" s="221"/>
      <c r="P178" s="221"/>
      <c r="Q178" s="61"/>
      <c r="R178" s="18"/>
      <c r="S178" s="18"/>
      <c r="T178" s="18"/>
      <c r="U178" s="18"/>
      <c r="V178" s="17"/>
      <c r="W178" s="17"/>
      <c r="X178" s="17"/>
      <c r="Y178" s="17"/>
    </row>
    <row r="179" spans="2:26" ht="2.25" customHeight="1" x14ac:dyDescent="0.25">
      <c r="B179" s="17"/>
      <c r="C179" s="17"/>
      <c r="D179" s="22"/>
      <c r="E179" s="22"/>
      <c r="F179" s="22"/>
      <c r="G179" s="22"/>
      <c r="H179" s="22"/>
      <c r="I179" s="22"/>
      <c r="J179" s="22"/>
      <c r="K179" s="22"/>
      <c r="L179" s="22"/>
      <c r="M179" s="22"/>
      <c r="N179" s="22"/>
      <c r="O179" s="22"/>
      <c r="P179" s="22"/>
      <c r="Q179" s="140"/>
      <c r="R179" s="141"/>
      <c r="S179" s="141"/>
      <c r="T179" s="141"/>
      <c r="U179" s="141"/>
      <c r="V179" s="142"/>
      <c r="W179" s="142"/>
      <c r="X179" s="142"/>
      <c r="Y179" s="142"/>
    </row>
    <row r="180" spans="2:26" x14ac:dyDescent="0.25">
      <c r="B180" s="17"/>
      <c r="C180" s="206" t="s">
        <v>100</v>
      </c>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142"/>
    </row>
    <row r="181" spans="2:26" x14ac:dyDescent="0.25">
      <c r="B181" s="17"/>
      <c r="C181" s="207" t="s">
        <v>101</v>
      </c>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142"/>
    </row>
    <row r="182" spans="2:26" x14ac:dyDescent="0.25">
      <c r="B182" s="17"/>
      <c r="C182" s="208" t="s">
        <v>102</v>
      </c>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142"/>
    </row>
    <row r="183" spans="2:26" ht="15" customHeight="1" x14ac:dyDescent="0.25">
      <c r="B183" s="17"/>
      <c r="C183" s="208" t="s">
        <v>103</v>
      </c>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142"/>
    </row>
    <row r="184" spans="2:26" x14ac:dyDescent="0.25">
      <c r="B184" s="17"/>
      <c r="C184" s="208" t="s">
        <v>104</v>
      </c>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142"/>
    </row>
    <row r="185" spans="2:26" x14ac:dyDescent="0.25">
      <c r="B185" s="17"/>
      <c r="C185" s="207" t="s">
        <v>105</v>
      </c>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142"/>
    </row>
    <row r="186" spans="2:26" x14ac:dyDescent="0.25">
      <c r="B186" s="17"/>
      <c r="C186" s="208" t="s">
        <v>106</v>
      </c>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142"/>
    </row>
    <row r="187" spans="2:26" x14ac:dyDescent="0.25">
      <c r="B187" s="17"/>
      <c r="C187" s="208" t="s">
        <v>107</v>
      </c>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142"/>
    </row>
    <row r="188" spans="2:26" s="60" customFormat="1" ht="15" customHeight="1" x14ac:dyDescent="0.25">
      <c r="B188" s="17"/>
      <c r="C188" s="208" t="s">
        <v>108</v>
      </c>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142"/>
      <c r="Z188" s="98"/>
    </row>
    <row r="189" spans="2:26" s="60" customFormat="1" ht="15" customHeight="1" x14ac:dyDescent="0.25">
      <c r="B189" s="17"/>
      <c r="C189" s="207" t="s">
        <v>109</v>
      </c>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142"/>
      <c r="Z189" s="98"/>
    </row>
    <row r="190" spans="2:26" s="60" customFormat="1" ht="11.25" customHeight="1" x14ac:dyDescent="0.25">
      <c r="B190" s="17"/>
      <c r="C190" s="209" t="s">
        <v>110</v>
      </c>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142"/>
      <c r="Z190" s="98"/>
    </row>
    <row r="191" spans="2:26" s="60" customFormat="1" ht="7.5" customHeight="1" x14ac:dyDescent="0.25">
      <c r="B191" s="17"/>
      <c r="C191" s="209" t="s">
        <v>111</v>
      </c>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142"/>
      <c r="Z191" s="98"/>
    </row>
    <row r="192" spans="2:26" ht="21" customHeight="1" x14ac:dyDescent="0.25">
      <c r="B192" s="17"/>
      <c r="C192" s="210" t="s">
        <v>112</v>
      </c>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142"/>
    </row>
    <row r="193" spans="2:56" ht="10.5" customHeight="1" x14ac:dyDescent="0.25">
      <c r="B193" s="17"/>
      <c r="C193" s="209" t="s">
        <v>113</v>
      </c>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142"/>
    </row>
    <row r="194" spans="2:56" x14ac:dyDescent="0.25">
      <c r="B194" s="17"/>
      <c r="C194" s="209" t="s">
        <v>114</v>
      </c>
      <c r="D194" s="209"/>
      <c r="E194" s="209"/>
      <c r="F194" s="209"/>
      <c r="G194" s="209"/>
      <c r="H194" s="209"/>
      <c r="I194" s="209"/>
      <c r="J194" s="209"/>
      <c r="K194" s="209"/>
      <c r="L194" s="209"/>
      <c r="M194" s="209"/>
      <c r="N194" s="209"/>
      <c r="O194" s="209"/>
      <c r="P194" s="209"/>
      <c r="Q194" s="209"/>
      <c r="R194" s="209"/>
      <c r="S194" s="209"/>
      <c r="T194" s="209"/>
      <c r="U194" s="209"/>
      <c r="V194" s="209"/>
      <c r="W194" s="209"/>
      <c r="X194" s="209"/>
      <c r="Y194" s="142"/>
    </row>
    <row r="195" spans="2:56" ht="12" customHeight="1" x14ac:dyDescent="0.25">
      <c r="B195" s="17"/>
      <c r="C195" s="209" t="s">
        <v>115</v>
      </c>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142"/>
    </row>
    <row r="196" spans="2:56" ht="11.25" customHeight="1" x14ac:dyDescent="0.25">
      <c r="B196" s="17"/>
      <c r="C196" s="209" t="s">
        <v>116</v>
      </c>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142"/>
    </row>
    <row r="197" spans="2:56" ht="13.5" customHeight="1" x14ac:dyDescent="0.25">
      <c r="B197" s="17"/>
      <c r="C197" s="209" t="s">
        <v>117</v>
      </c>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142"/>
    </row>
    <row r="198" spans="2:56" ht="20.25" customHeight="1" x14ac:dyDescent="0.25">
      <c r="B198" s="17"/>
      <c r="C198" s="215" t="s">
        <v>118</v>
      </c>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142"/>
    </row>
    <row r="199" spans="2:56" ht="9" customHeight="1" x14ac:dyDescent="0.25">
      <c r="B199" s="17"/>
      <c r="C199" s="216" t="s">
        <v>119</v>
      </c>
      <c r="D199" s="216"/>
      <c r="E199" s="216"/>
      <c r="F199" s="216"/>
      <c r="G199" s="216"/>
      <c r="H199" s="216"/>
      <c r="I199" s="216"/>
      <c r="J199" s="216"/>
      <c r="K199" s="216"/>
      <c r="L199" s="216"/>
      <c r="M199" s="216"/>
      <c r="N199" s="216"/>
      <c r="O199" s="216"/>
      <c r="P199" s="216"/>
      <c r="Q199" s="216"/>
      <c r="R199" s="216"/>
      <c r="S199" s="216"/>
      <c r="T199" s="216"/>
      <c r="U199" s="216"/>
      <c r="V199" s="216"/>
      <c r="W199" s="216"/>
      <c r="X199" s="216"/>
      <c r="Y199" s="142"/>
    </row>
    <row r="200" spans="2:56" x14ac:dyDescent="0.25">
      <c r="B200" s="17"/>
      <c r="C200" s="207" t="s">
        <v>120</v>
      </c>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142"/>
    </row>
    <row r="201" spans="2:56" ht="10.5" customHeight="1" x14ac:dyDescent="0.25">
      <c r="B201" s="17"/>
      <c r="C201" s="209" t="s">
        <v>121</v>
      </c>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142"/>
    </row>
    <row r="202" spans="2:56" ht="12.75" customHeight="1" x14ac:dyDescent="0.25">
      <c r="B202" s="17"/>
      <c r="C202" s="208" t="s">
        <v>122</v>
      </c>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142"/>
    </row>
    <row r="203" spans="2:56" ht="13.5" customHeight="1" x14ac:dyDescent="0.25">
      <c r="B203" s="17"/>
      <c r="C203" s="208" t="s">
        <v>123</v>
      </c>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142"/>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row>
    <row r="204" spans="2:56" ht="11.25" customHeight="1" x14ac:dyDescent="0.25">
      <c r="B204" s="17"/>
      <c r="C204" s="208" t="s">
        <v>124</v>
      </c>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142"/>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row>
    <row r="205" spans="2:56" ht="12.75" customHeight="1" x14ac:dyDescent="0.25">
      <c r="B205" s="17"/>
      <c r="C205" s="208" t="s">
        <v>125</v>
      </c>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142"/>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row>
    <row r="206" spans="2:56" ht="11.25" customHeight="1" x14ac:dyDescent="0.25">
      <c r="B206" s="17"/>
      <c r="C206" s="208" t="s">
        <v>126</v>
      </c>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142"/>
    </row>
    <row r="207" spans="2:56" ht="12.75" customHeight="1" x14ac:dyDescent="0.25">
      <c r="B207" s="17"/>
      <c r="C207" s="208" t="s">
        <v>127</v>
      </c>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142"/>
    </row>
    <row r="208" spans="2:56" ht="13.5" customHeight="1" x14ac:dyDescent="0.25">
      <c r="B208" s="17"/>
      <c r="C208" s="17"/>
      <c r="D208" s="193" t="s">
        <v>128</v>
      </c>
      <c r="E208" s="22"/>
      <c r="F208" s="143"/>
      <c r="G208" s="22"/>
      <c r="H208" s="22"/>
      <c r="I208" s="22"/>
      <c r="J208" s="22"/>
      <c r="K208" s="22"/>
      <c r="L208" s="22"/>
      <c r="M208" s="22"/>
      <c r="N208" s="22"/>
      <c r="O208" s="22"/>
      <c r="P208" s="22"/>
      <c r="Q208" s="140"/>
      <c r="R208" s="141"/>
      <c r="S208" s="141"/>
      <c r="T208" s="141"/>
      <c r="U208" s="141"/>
      <c r="V208" s="142"/>
      <c r="W208" s="142"/>
      <c r="X208" s="142"/>
      <c r="Y208" s="142"/>
    </row>
    <row r="209" spans="2:25" ht="14.25" customHeight="1" x14ac:dyDescent="0.25">
      <c r="B209" s="17"/>
      <c r="C209" s="17"/>
      <c r="D209" s="193" t="s">
        <v>129</v>
      </c>
      <c r="E209" s="22"/>
      <c r="F209" s="143"/>
      <c r="G209" s="22"/>
      <c r="H209" s="22"/>
      <c r="I209" s="22"/>
      <c r="J209" s="22"/>
      <c r="K209" s="22"/>
      <c r="L209" s="22"/>
      <c r="M209" s="22"/>
      <c r="N209" s="22"/>
      <c r="O209" s="22"/>
      <c r="P209" s="22"/>
      <c r="Q209" s="140"/>
      <c r="R209" s="141"/>
      <c r="S209" s="141"/>
      <c r="T209" s="141"/>
      <c r="U209" s="141"/>
      <c r="V209" s="142"/>
      <c r="W209" s="142"/>
      <c r="X209" s="142"/>
      <c r="Y209" s="142"/>
    </row>
    <row r="210" spans="2:25" ht="21.75" customHeight="1" x14ac:dyDescent="0.25">
      <c r="B210" s="17"/>
      <c r="C210" s="17"/>
      <c r="D210" s="144" t="s">
        <v>130</v>
      </c>
      <c r="E210" s="22"/>
      <c r="F210" s="22"/>
      <c r="G210" s="22"/>
      <c r="H210" s="22"/>
      <c r="I210" s="22"/>
      <c r="J210" s="22"/>
      <c r="K210" s="22"/>
      <c r="L210" s="22"/>
      <c r="M210" s="22"/>
      <c r="N210" s="22"/>
      <c r="O210" s="22"/>
      <c r="P210" s="22"/>
      <c r="Q210" s="140"/>
      <c r="R210" s="141"/>
      <c r="S210" s="141"/>
      <c r="T210" s="141"/>
      <c r="U210" s="141"/>
      <c r="V210" s="142"/>
      <c r="W210" s="142"/>
      <c r="X210" s="142"/>
      <c r="Y210" s="142"/>
    </row>
    <row r="211" spans="2:25" x14ac:dyDescent="0.25">
      <c r="B211" s="17"/>
      <c r="C211" s="17"/>
      <c r="D211" s="192" t="s">
        <v>131</v>
      </c>
      <c r="E211" s="22"/>
      <c r="F211" s="22"/>
      <c r="G211" s="22"/>
      <c r="H211" s="22"/>
      <c r="I211" s="22"/>
      <c r="J211" s="22"/>
      <c r="K211" s="22"/>
      <c r="L211" s="22"/>
      <c r="M211" s="22"/>
      <c r="N211" s="22"/>
      <c r="O211" s="22"/>
      <c r="P211" s="22"/>
      <c r="Q211" s="140"/>
      <c r="R211" s="141"/>
      <c r="S211" s="141"/>
      <c r="T211" s="141"/>
      <c r="U211" s="141"/>
      <c r="V211" s="142"/>
      <c r="W211" s="142"/>
      <c r="X211" s="142"/>
      <c r="Y211" s="142"/>
    </row>
    <row r="212" spans="2:25" x14ac:dyDescent="0.25">
      <c r="B212" s="17"/>
      <c r="C212" s="17"/>
      <c r="D212" s="192" t="s">
        <v>132</v>
      </c>
      <c r="E212" s="22"/>
      <c r="F212" s="22"/>
      <c r="G212" s="22"/>
      <c r="H212" s="22"/>
      <c r="I212" s="22"/>
      <c r="J212" s="22"/>
      <c r="K212" s="22"/>
      <c r="L212" s="22"/>
      <c r="M212" s="22"/>
      <c r="N212" s="22"/>
      <c r="O212" s="22"/>
      <c r="P212" s="22"/>
      <c r="Q212" s="140"/>
      <c r="R212" s="141"/>
      <c r="S212" s="141"/>
      <c r="T212" s="141"/>
      <c r="U212" s="141"/>
      <c r="V212" s="142"/>
      <c r="W212" s="142"/>
      <c r="X212" s="142"/>
      <c r="Y212" s="142"/>
    </row>
    <row r="213" spans="2:25" x14ac:dyDescent="0.25">
      <c r="B213" s="17"/>
      <c r="C213" s="17"/>
      <c r="D213" s="145" t="s">
        <v>133</v>
      </c>
      <c r="E213" s="22"/>
      <c r="F213" s="22"/>
      <c r="G213" s="22"/>
      <c r="H213" s="22"/>
      <c r="I213" s="22"/>
      <c r="J213" s="22"/>
      <c r="K213" s="22"/>
      <c r="L213" s="22"/>
      <c r="M213" s="22"/>
      <c r="N213" s="22"/>
      <c r="O213" s="22"/>
      <c r="P213" s="22"/>
      <c r="Q213" s="140"/>
      <c r="R213" s="141"/>
      <c r="S213" s="141"/>
      <c r="T213" s="141"/>
      <c r="U213" s="141"/>
      <c r="V213" s="142"/>
      <c r="W213" s="142"/>
      <c r="X213" s="142"/>
      <c r="Y213" s="142"/>
    </row>
    <row r="214" spans="2:25" x14ac:dyDescent="0.25">
      <c r="B214" s="17"/>
      <c r="C214" s="17"/>
      <c r="D214" s="192" t="s">
        <v>134</v>
      </c>
      <c r="E214" s="22"/>
      <c r="F214" s="22"/>
      <c r="G214" s="22"/>
      <c r="H214" s="22"/>
      <c r="I214" s="22"/>
      <c r="J214" s="22"/>
      <c r="K214" s="22"/>
      <c r="L214" s="22"/>
      <c r="M214" s="22"/>
      <c r="N214" s="22"/>
      <c r="O214" s="22"/>
      <c r="P214" s="22"/>
      <c r="Q214" s="140"/>
      <c r="R214" s="141"/>
      <c r="S214" s="141"/>
      <c r="T214" s="141"/>
      <c r="U214" s="141"/>
      <c r="V214" s="142"/>
      <c r="W214" s="142"/>
      <c r="X214" s="142"/>
      <c r="Y214" s="142"/>
    </row>
    <row r="215" spans="2:25" x14ac:dyDescent="0.25">
      <c r="B215" s="17"/>
      <c r="C215" s="17"/>
      <c r="D215" s="145" t="s">
        <v>135</v>
      </c>
      <c r="E215" s="22"/>
      <c r="F215" s="22"/>
      <c r="G215" s="22"/>
      <c r="H215" s="22"/>
      <c r="I215" s="22"/>
      <c r="J215" s="22"/>
      <c r="K215" s="22"/>
      <c r="L215" s="22"/>
      <c r="M215" s="22"/>
      <c r="N215" s="22"/>
      <c r="O215" s="22"/>
      <c r="P215" s="22"/>
      <c r="Q215" s="140"/>
      <c r="R215" s="141"/>
      <c r="S215" s="141"/>
      <c r="T215" s="141"/>
      <c r="U215" s="141"/>
      <c r="V215" s="142"/>
      <c r="W215" s="142"/>
      <c r="X215" s="142"/>
      <c r="Y215" s="142"/>
    </row>
    <row r="216" spans="2:25" x14ac:dyDescent="0.25">
      <c r="B216" s="17"/>
      <c r="C216" s="17"/>
      <c r="D216" s="192" t="s">
        <v>95</v>
      </c>
      <c r="E216" s="22"/>
      <c r="F216" s="22"/>
      <c r="G216" s="22"/>
      <c r="H216" s="22"/>
      <c r="I216" s="22"/>
      <c r="J216" s="22"/>
      <c r="K216" s="22"/>
      <c r="L216" s="22"/>
      <c r="M216" s="22"/>
      <c r="N216" s="22"/>
      <c r="O216" s="22"/>
      <c r="P216" s="22"/>
      <c r="Q216" s="140"/>
      <c r="R216" s="141"/>
      <c r="S216" s="141"/>
      <c r="T216" s="141"/>
      <c r="U216" s="141"/>
      <c r="V216" s="142"/>
      <c r="W216" s="142"/>
      <c r="X216" s="142"/>
      <c r="Y216" s="142"/>
    </row>
    <row r="217" spans="2:25" ht="10.5" customHeight="1" x14ac:dyDescent="0.25">
      <c r="B217" s="17"/>
      <c r="C217" s="17"/>
      <c r="D217" s="192"/>
      <c r="E217" s="22"/>
      <c r="F217" s="22"/>
      <c r="G217" s="22"/>
      <c r="H217" s="22"/>
      <c r="I217" s="22"/>
      <c r="J217" s="22"/>
      <c r="K217" s="22"/>
      <c r="L217" s="22"/>
      <c r="M217" s="22"/>
      <c r="N217" s="22"/>
      <c r="O217" s="22"/>
      <c r="P217" s="22"/>
      <c r="Q217" s="140"/>
      <c r="R217" s="141"/>
      <c r="S217" s="141"/>
      <c r="T217" s="141"/>
      <c r="U217" s="141"/>
      <c r="V217" s="142"/>
      <c r="W217" s="142"/>
      <c r="X217" s="142"/>
      <c r="Y217" s="142"/>
    </row>
    <row r="218" spans="2:25" x14ac:dyDescent="0.25">
      <c r="B218" s="17"/>
      <c r="C218" s="207" t="s">
        <v>136</v>
      </c>
      <c r="D218" s="207"/>
      <c r="E218" s="207"/>
      <c r="F218" s="207"/>
      <c r="G218" s="207"/>
      <c r="H218" s="207"/>
      <c r="I218" s="207"/>
      <c r="J218" s="207"/>
      <c r="K218" s="207"/>
      <c r="L218" s="207"/>
      <c r="M218" s="207"/>
      <c r="N218" s="207"/>
      <c r="O218" s="207"/>
      <c r="P218" s="207"/>
      <c r="Q218" s="207"/>
      <c r="R218" s="207"/>
      <c r="S218" s="207"/>
      <c r="T218" s="207"/>
      <c r="U218" s="207"/>
      <c r="V218" s="207"/>
      <c r="W218" s="207"/>
      <c r="X218" s="207"/>
      <c r="Y218" s="142"/>
    </row>
    <row r="219" spans="2:25" x14ac:dyDescent="0.25">
      <c r="B219" s="17"/>
      <c r="C219" s="209" t="s">
        <v>121</v>
      </c>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142"/>
    </row>
    <row r="220" spans="2:25" ht="11.25" customHeight="1" x14ac:dyDescent="0.25">
      <c r="B220" s="17"/>
      <c r="C220" s="208" t="s">
        <v>122</v>
      </c>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142"/>
    </row>
    <row r="221" spans="2:25" ht="12.75" customHeight="1" x14ac:dyDescent="0.25">
      <c r="B221" s="17"/>
      <c r="C221" s="208" t="s">
        <v>123</v>
      </c>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142"/>
    </row>
    <row r="222" spans="2:25" ht="12.75" customHeight="1" x14ac:dyDescent="0.25">
      <c r="B222" s="17"/>
      <c r="C222" s="208" t="s">
        <v>124</v>
      </c>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142"/>
    </row>
    <row r="223" spans="2:25" ht="12.75" customHeight="1" x14ac:dyDescent="0.25">
      <c r="B223" s="17"/>
      <c r="C223" s="208" t="s">
        <v>137</v>
      </c>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142"/>
    </row>
    <row r="224" spans="2:25" ht="13.5" customHeight="1" x14ac:dyDescent="0.25">
      <c r="B224" s="17"/>
      <c r="C224" s="208" t="s">
        <v>126</v>
      </c>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142"/>
    </row>
    <row r="225" spans="2:25" x14ac:dyDescent="0.25">
      <c r="B225" s="17"/>
      <c r="C225" s="208" t="s">
        <v>138</v>
      </c>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142"/>
    </row>
    <row r="226" spans="2:25" ht="12.75" customHeight="1" x14ac:dyDescent="0.25">
      <c r="B226" s="17"/>
      <c r="C226" s="17"/>
      <c r="D226" s="193" t="s">
        <v>139</v>
      </c>
      <c r="E226" s="22"/>
      <c r="F226" s="143"/>
      <c r="G226" s="22"/>
      <c r="H226" s="22"/>
      <c r="I226" s="22"/>
      <c r="J226" s="22"/>
      <c r="K226" s="22"/>
      <c r="L226" s="22"/>
      <c r="M226" s="22"/>
      <c r="N226" s="22"/>
      <c r="O226" s="22"/>
      <c r="P226" s="22"/>
      <c r="Q226" s="140"/>
      <c r="R226" s="141"/>
      <c r="S226" s="141"/>
      <c r="T226" s="141"/>
      <c r="U226" s="141"/>
      <c r="V226" s="142"/>
      <c r="W226" s="142"/>
      <c r="X226" s="142"/>
      <c r="Y226" s="142"/>
    </row>
    <row r="227" spans="2:25" ht="13.5" customHeight="1" x14ac:dyDescent="0.25">
      <c r="B227" s="17"/>
      <c r="C227" s="17"/>
      <c r="D227" s="193" t="s">
        <v>129</v>
      </c>
      <c r="E227" s="22"/>
      <c r="F227" s="143"/>
      <c r="G227" s="22"/>
      <c r="H227" s="22"/>
      <c r="I227" s="22"/>
      <c r="J227" s="22"/>
      <c r="K227" s="22"/>
      <c r="L227" s="22"/>
      <c r="M227" s="22"/>
      <c r="N227" s="22"/>
      <c r="O227" s="22"/>
      <c r="P227" s="22"/>
      <c r="Q227" s="140"/>
      <c r="R227" s="141"/>
      <c r="S227" s="141"/>
      <c r="T227" s="141"/>
      <c r="U227" s="141"/>
      <c r="V227" s="142"/>
      <c r="W227" s="142"/>
      <c r="X227" s="142"/>
      <c r="Y227" s="142"/>
    </row>
    <row r="228" spans="2:25" ht="21" customHeight="1" x14ac:dyDescent="0.25">
      <c r="B228" s="17"/>
      <c r="C228" s="17"/>
      <c r="D228" s="144" t="s">
        <v>130</v>
      </c>
      <c r="E228" s="22"/>
      <c r="F228" s="22"/>
      <c r="G228" s="22"/>
      <c r="H228" s="22"/>
      <c r="I228" s="22"/>
      <c r="J228" s="22"/>
      <c r="K228" s="22"/>
      <c r="L228" s="22"/>
      <c r="M228" s="22"/>
      <c r="N228" s="22"/>
      <c r="O228" s="22"/>
      <c r="P228" s="22"/>
      <c r="Q228" s="140"/>
      <c r="R228" s="141"/>
      <c r="S228" s="141"/>
      <c r="T228" s="141"/>
      <c r="U228" s="141"/>
      <c r="V228" s="142"/>
      <c r="W228" s="142"/>
      <c r="X228" s="142"/>
      <c r="Y228" s="142"/>
    </row>
    <row r="229" spans="2:25" ht="21" customHeight="1" x14ac:dyDescent="0.25">
      <c r="B229" s="17"/>
      <c r="C229" s="17"/>
      <c r="D229" s="192" t="s">
        <v>131</v>
      </c>
      <c r="E229" s="22"/>
      <c r="F229" s="22"/>
      <c r="G229" s="22"/>
      <c r="H229" s="22"/>
      <c r="I229" s="22"/>
      <c r="J229" s="22"/>
      <c r="K229" s="22"/>
      <c r="L229" s="22"/>
      <c r="M229" s="22"/>
      <c r="N229" s="22"/>
      <c r="O229" s="22"/>
      <c r="P229" s="22"/>
      <c r="Q229" s="140"/>
      <c r="R229" s="141"/>
      <c r="S229" s="141"/>
      <c r="T229" s="141"/>
      <c r="U229" s="141"/>
      <c r="V229" s="142"/>
      <c r="W229" s="142"/>
      <c r="X229" s="142"/>
      <c r="Y229" s="142"/>
    </row>
    <row r="230" spans="2:25" x14ac:dyDescent="0.25">
      <c r="B230" s="17"/>
      <c r="C230" s="17"/>
      <c r="D230" s="192" t="s">
        <v>140</v>
      </c>
      <c r="E230" s="22"/>
      <c r="F230" s="22"/>
      <c r="G230" s="22"/>
      <c r="H230" s="22"/>
      <c r="I230" s="22"/>
      <c r="J230" s="22"/>
      <c r="K230" s="22"/>
      <c r="L230" s="22"/>
      <c r="M230" s="22"/>
      <c r="N230" s="22"/>
      <c r="O230" s="22"/>
      <c r="P230" s="22"/>
      <c r="Q230" s="140"/>
      <c r="R230" s="141"/>
      <c r="S230" s="141"/>
      <c r="T230" s="141"/>
      <c r="U230" s="141"/>
      <c r="V230" s="142"/>
      <c r="W230" s="142"/>
      <c r="X230" s="142"/>
      <c r="Y230" s="142"/>
    </row>
    <row r="231" spans="2:25" x14ac:dyDescent="0.25">
      <c r="B231" s="17"/>
      <c r="C231" s="17"/>
      <c r="D231" s="145" t="s">
        <v>133</v>
      </c>
      <c r="E231" s="22"/>
      <c r="F231" s="22"/>
      <c r="G231" s="22"/>
      <c r="H231" s="22"/>
      <c r="I231" s="22"/>
      <c r="J231" s="22"/>
      <c r="K231" s="22"/>
      <c r="L231" s="22"/>
      <c r="M231" s="22"/>
      <c r="N231" s="22"/>
      <c r="O231" s="22"/>
      <c r="P231" s="22"/>
      <c r="Q231" s="140"/>
      <c r="R231" s="141"/>
      <c r="S231" s="141"/>
      <c r="T231" s="141"/>
      <c r="U231" s="141"/>
      <c r="V231" s="142"/>
      <c r="W231" s="142"/>
      <c r="X231" s="142"/>
      <c r="Y231" s="142"/>
    </row>
    <row r="232" spans="2:25" x14ac:dyDescent="0.25">
      <c r="B232" s="17"/>
      <c r="C232" s="17"/>
      <c r="D232" s="192" t="s">
        <v>134</v>
      </c>
      <c r="E232" s="22"/>
      <c r="F232" s="22"/>
      <c r="G232" s="22"/>
      <c r="H232" s="22"/>
      <c r="I232" s="22"/>
      <c r="J232" s="22"/>
      <c r="K232" s="22"/>
      <c r="L232" s="22"/>
      <c r="M232" s="22"/>
      <c r="N232" s="22"/>
      <c r="O232" s="22"/>
      <c r="P232" s="22"/>
      <c r="Q232" s="140"/>
      <c r="R232" s="141"/>
      <c r="S232" s="141"/>
      <c r="T232" s="141"/>
      <c r="U232" s="141"/>
      <c r="V232" s="142"/>
      <c r="W232" s="142"/>
      <c r="X232" s="142"/>
      <c r="Y232" s="142"/>
    </row>
    <row r="233" spans="2:25" x14ac:dyDescent="0.25">
      <c r="B233" s="17"/>
      <c r="C233" s="17"/>
      <c r="D233" s="145" t="s">
        <v>141</v>
      </c>
      <c r="E233" s="22"/>
      <c r="F233" s="22"/>
      <c r="G233" s="22"/>
      <c r="H233" s="22"/>
      <c r="I233" s="22"/>
      <c r="J233" s="22"/>
      <c r="K233" s="22"/>
      <c r="L233" s="22"/>
      <c r="M233" s="22"/>
      <c r="N233" s="22"/>
      <c r="O233" s="22"/>
      <c r="P233" s="22"/>
      <c r="Q233" s="140"/>
      <c r="R233" s="141"/>
      <c r="S233" s="141"/>
      <c r="T233" s="141"/>
      <c r="U233" s="141"/>
      <c r="V233" s="142"/>
      <c r="W233" s="142"/>
      <c r="X233" s="142"/>
      <c r="Y233" s="142"/>
    </row>
    <row r="234" spans="2:25" x14ac:dyDescent="0.25">
      <c r="B234" s="17"/>
      <c r="C234" s="17"/>
      <c r="D234" s="192" t="s">
        <v>95</v>
      </c>
      <c r="E234" s="22"/>
      <c r="F234" s="22"/>
      <c r="G234" s="22"/>
      <c r="H234" s="22"/>
      <c r="I234" s="22"/>
      <c r="J234" s="22"/>
      <c r="K234" s="22"/>
      <c r="L234" s="22"/>
      <c r="M234" s="22"/>
      <c r="N234" s="22"/>
      <c r="O234" s="22"/>
      <c r="P234" s="22"/>
      <c r="Q234" s="140"/>
      <c r="R234" s="141"/>
      <c r="S234" s="141"/>
      <c r="T234" s="141"/>
      <c r="U234" s="141"/>
      <c r="V234" s="142"/>
      <c r="W234" s="142"/>
      <c r="X234" s="142"/>
      <c r="Y234" s="142"/>
    </row>
    <row r="235" spans="2:25" x14ac:dyDescent="0.25">
      <c r="B235" s="17"/>
      <c r="C235" s="17"/>
      <c r="D235" s="22"/>
      <c r="E235" s="22"/>
      <c r="F235" s="22"/>
      <c r="G235" s="22"/>
      <c r="H235" s="22"/>
      <c r="I235" s="22"/>
      <c r="J235" s="22"/>
      <c r="K235" s="22"/>
      <c r="L235" s="22"/>
      <c r="M235" s="22"/>
      <c r="N235" s="22"/>
      <c r="O235" s="22"/>
      <c r="P235" s="22"/>
      <c r="Q235" s="140"/>
      <c r="R235" s="141"/>
      <c r="S235" s="141"/>
      <c r="T235" s="141"/>
      <c r="U235" s="141"/>
      <c r="V235" s="142"/>
      <c r="W235" s="142"/>
      <c r="X235" s="142"/>
      <c r="Y235" s="142"/>
    </row>
    <row r="236" spans="2:25" x14ac:dyDescent="0.25">
      <c r="B236" s="17"/>
      <c r="C236" s="17"/>
      <c r="D236" s="22"/>
      <c r="E236" s="22"/>
      <c r="F236" s="22"/>
      <c r="G236" s="22"/>
      <c r="H236" s="22"/>
      <c r="I236" s="22"/>
      <c r="J236" s="22"/>
      <c r="K236" s="22"/>
      <c r="L236" s="22"/>
      <c r="M236" s="22"/>
      <c r="N236" s="22"/>
      <c r="O236" s="22"/>
      <c r="P236" s="22"/>
      <c r="Q236" s="140"/>
      <c r="R236" s="141"/>
      <c r="S236" s="141"/>
      <c r="T236" s="141"/>
      <c r="U236" s="141"/>
      <c r="V236" s="142"/>
      <c r="W236" s="142"/>
      <c r="X236" s="142"/>
      <c r="Y236" s="142"/>
    </row>
    <row r="237" spans="2:25" x14ac:dyDescent="0.25">
      <c r="B237" s="17"/>
      <c r="C237" s="17"/>
      <c r="D237" s="22"/>
      <c r="E237" s="22"/>
      <c r="F237" s="22"/>
      <c r="G237" s="22"/>
      <c r="H237" s="22"/>
      <c r="I237" s="22"/>
      <c r="J237" s="22"/>
      <c r="K237" s="22"/>
      <c r="L237" s="22"/>
      <c r="M237" s="22"/>
      <c r="N237" s="22"/>
      <c r="O237" s="22"/>
      <c r="P237" s="22"/>
      <c r="Q237" s="140"/>
      <c r="R237" s="141"/>
      <c r="S237" s="141"/>
      <c r="T237" s="141"/>
      <c r="U237" s="141"/>
      <c r="V237" s="142"/>
      <c r="W237" s="142"/>
      <c r="X237" s="142"/>
      <c r="Y237" s="142"/>
    </row>
    <row r="238" spans="2:25" x14ac:dyDescent="0.25">
      <c r="B238" s="17"/>
      <c r="C238" s="149" t="s">
        <v>142</v>
      </c>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2"/>
    </row>
    <row r="239" spans="2:25" ht="12.75" customHeight="1" x14ac:dyDescent="0.25">
      <c r="B239" s="17"/>
      <c r="C239" s="217" t="s">
        <v>143</v>
      </c>
      <c r="D239" s="217"/>
      <c r="E239" s="217"/>
      <c r="F239" s="217"/>
      <c r="G239" s="217"/>
      <c r="H239" s="217"/>
      <c r="I239" s="217"/>
      <c r="J239" s="217"/>
      <c r="K239" s="217"/>
      <c r="L239" s="217"/>
      <c r="M239" s="217"/>
      <c r="N239" s="217"/>
      <c r="O239" s="217"/>
      <c r="P239" s="217"/>
      <c r="Q239" s="217"/>
      <c r="R239" s="217"/>
      <c r="S239" s="217"/>
      <c r="T239" s="217"/>
      <c r="U239" s="217"/>
      <c r="V239" s="217"/>
      <c r="W239" s="217"/>
      <c r="X239" s="217"/>
      <c r="Y239" s="153"/>
    </row>
    <row r="240" spans="2:25" ht="10.5" customHeight="1" x14ac:dyDescent="0.25">
      <c r="B240" s="17"/>
      <c r="C240" s="204" t="s">
        <v>144</v>
      </c>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142"/>
    </row>
    <row r="241" spans="2:25" ht="10.5" customHeight="1" x14ac:dyDescent="0.25">
      <c r="B241" s="17"/>
      <c r="C241" s="204" t="s">
        <v>145</v>
      </c>
      <c r="D241" s="204"/>
      <c r="E241" s="204"/>
      <c r="F241" s="204"/>
      <c r="G241" s="204"/>
      <c r="H241" s="204"/>
      <c r="I241" s="204"/>
      <c r="J241" s="204"/>
      <c r="K241" s="204"/>
      <c r="L241" s="204"/>
      <c r="M241" s="204"/>
      <c r="N241" s="204"/>
      <c r="O241" s="204"/>
      <c r="P241" s="204"/>
      <c r="Q241" s="204"/>
      <c r="R241" s="204"/>
      <c r="S241" s="204"/>
      <c r="T241" s="204"/>
      <c r="U241" s="204"/>
      <c r="V241" s="204"/>
      <c r="W241" s="204"/>
      <c r="X241" s="204"/>
      <c r="Y241" s="142"/>
    </row>
    <row r="242" spans="2:25" ht="22.5" customHeight="1" x14ac:dyDescent="0.25">
      <c r="B242" s="17"/>
      <c r="C242" s="203" t="s">
        <v>146</v>
      </c>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191"/>
    </row>
    <row r="243" spans="2:25" ht="10.5" customHeight="1" x14ac:dyDescent="0.25">
      <c r="B243" s="17"/>
      <c r="C243" s="204" t="s">
        <v>147</v>
      </c>
      <c r="D243" s="204"/>
      <c r="E243" s="204"/>
      <c r="F243" s="204"/>
      <c r="G243" s="204"/>
      <c r="H243" s="204"/>
      <c r="I243" s="204"/>
      <c r="J243" s="204"/>
      <c r="K243" s="204"/>
      <c r="L243" s="204"/>
      <c r="M243" s="204"/>
      <c r="N243" s="204"/>
      <c r="O243" s="204"/>
      <c r="P243" s="204"/>
      <c r="Q243" s="204"/>
      <c r="R243" s="204"/>
      <c r="S243" s="204"/>
      <c r="T243" s="204"/>
      <c r="U243" s="204"/>
      <c r="V243" s="204"/>
      <c r="W243" s="204"/>
      <c r="X243" s="204"/>
      <c r="Y243" s="142"/>
    </row>
    <row r="244" spans="2:25" ht="22.5" customHeight="1" x14ac:dyDescent="0.25">
      <c r="B244" s="17"/>
      <c r="C244" s="203" t="s">
        <v>148</v>
      </c>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191"/>
    </row>
    <row r="245" spans="2:25" ht="10.5" customHeight="1" x14ac:dyDescent="0.25">
      <c r="B245" s="17"/>
      <c r="C245" s="204" t="s">
        <v>149</v>
      </c>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142"/>
    </row>
    <row r="246" spans="2:25" ht="10.5" customHeight="1" x14ac:dyDescent="0.25">
      <c r="B246" s="17"/>
      <c r="C246" s="204" t="s">
        <v>150</v>
      </c>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142"/>
    </row>
    <row r="247" spans="2:25" ht="10.5" customHeight="1" x14ac:dyDescent="0.25">
      <c r="B247" s="17"/>
      <c r="C247" s="204" t="s">
        <v>151</v>
      </c>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142"/>
    </row>
    <row r="248" spans="2:25" ht="23.25" customHeight="1" x14ac:dyDescent="0.25">
      <c r="B248" s="17"/>
      <c r="C248" s="203" t="s">
        <v>152</v>
      </c>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191"/>
    </row>
    <row r="249" spans="2:25" ht="10.5" customHeight="1" x14ac:dyDescent="0.25">
      <c r="B249" s="17"/>
      <c r="C249" s="204" t="s">
        <v>153</v>
      </c>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142"/>
    </row>
    <row r="250" spans="2:25" ht="10.5" customHeight="1" x14ac:dyDescent="0.25">
      <c r="B250" s="17"/>
      <c r="C250" s="204" t="s">
        <v>154</v>
      </c>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142"/>
    </row>
    <row r="251" spans="2:25" ht="8.25" customHeight="1" x14ac:dyDescent="0.25">
      <c r="B251" s="17"/>
      <c r="C251" s="17"/>
      <c r="D251" s="149" t="s">
        <v>155</v>
      </c>
      <c r="E251" s="22"/>
      <c r="F251" s="22"/>
      <c r="G251" s="22"/>
      <c r="H251" s="22"/>
      <c r="I251" s="22"/>
      <c r="J251" s="22"/>
      <c r="K251" s="22"/>
      <c r="L251" s="22"/>
      <c r="M251" s="22"/>
      <c r="N251" s="22"/>
      <c r="O251" s="22"/>
      <c r="P251" s="22"/>
      <c r="Q251" s="140"/>
      <c r="R251" s="141"/>
      <c r="S251" s="141"/>
      <c r="T251" s="141"/>
      <c r="U251" s="141"/>
      <c r="V251" s="142"/>
      <c r="W251" s="142"/>
      <c r="X251" s="142"/>
      <c r="Y251" s="142"/>
    </row>
    <row r="252" spans="2:25" ht="12" customHeight="1" x14ac:dyDescent="0.25">
      <c r="B252" s="17"/>
      <c r="C252" s="211" t="s">
        <v>156</v>
      </c>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142"/>
    </row>
    <row r="253" spans="2:25" ht="22.5" customHeight="1" x14ac:dyDescent="0.25">
      <c r="B253" s="17"/>
      <c r="C253" s="203" t="s">
        <v>157</v>
      </c>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191"/>
    </row>
    <row r="254" spans="2:25" ht="22.5" customHeight="1" x14ac:dyDescent="0.25">
      <c r="B254" s="17"/>
      <c r="C254" s="203" t="s">
        <v>158</v>
      </c>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191"/>
    </row>
    <row r="255" spans="2:25" ht="24" customHeight="1" x14ac:dyDescent="0.25">
      <c r="B255" s="17"/>
      <c r="C255" s="203" t="s">
        <v>159</v>
      </c>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191"/>
    </row>
    <row r="256" spans="2:25" ht="11.25" customHeight="1" x14ac:dyDescent="0.25">
      <c r="B256" s="17"/>
      <c r="C256" s="204" t="s">
        <v>160</v>
      </c>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142"/>
    </row>
    <row r="257" spans="2:25" ht="8.25" customHeight="1" x14ac:dyDescent="0.25">
      <c r="B257" s="17"/>
      <c r="C257" s="17"/>
      <c r="D257" s="149" t="s">
        <v>155</v>
      </c>
      <c r="E257" s="22"/>
      <c r="F257" s="22"/>
      <c r="G257" s="22"/>
      <c r="H257" s="22"/>
      <c r="I257" s="22"/>
      <c r="J257" s="22"/>
      <c r="K257" s="22"/>
      <c r="L257" s="22"/>
      <c r="M257" s="22"/>
      <c r="N257" s="22"/>
      <c r="O257" s="22"/>
      <c r="P257" s="22"/>
      <c r="Q257" s="140"/>
      <c r="R257" s="141"/>
      <c r="S257" s="141"/>
      <c r="T257" s="141"/>
      <c r="U257" s="141"/>
      <c r="V257" s="142"/>
      <c r="W257" s="142"/>
      <c r="X257" s="142"/>
      <c r="Y257" s="142"/>
    </row>
    <row r="258" spans="2:25" x14ac:dyDescent="0.25">
      <c r="B258" s="17"/>
      <c r="C258" s="211" t="s">
        <v>161</v>
      </c>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142"/>
    </row>
    <row r="259" spans="2:25" ht="24.75" customHeight="1" x14ac:dyDescent="0.25">
      <c r="B259" s="17"/>
      <c r="C259" s="203" t="s">
        <v>162</v>
      </c>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191"/>
    </row>
    <row r="260" spans="2:25" ht="44.25" customHeight="1" x14ac:dyDescent="0.25">
      <c r="B260" s="17"/>
      <c r="C260" s="203" t="s">
        <v>163</v>
      </c>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191"/>
    </row>
    <row r="261" spans="2:25" ht="25.5" customHeight="1" x14ac:dyDescent="0.25">
      <c r="B261" s="17"/>
      <c r="C261" s="203" t="s">
        <v>164</v>
      </c>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191"/>
    </row>
    <row r="262" spans="2:25" ht="8.25" customHeight="1" x14ac:dyDescent="0.25">
      <c r="B262" s="17"/>
      <c r="C262" s="204" t="s">
        <v>165</v>
      </c>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142"/>
    </row>
    <row r="263" spans="2:25" ht="12.75" customHeight="1" x14ac:dyDescent="0.25">
      <c r="B263" s="17"/>
      <c r="C263" s="211" t="s">
        <v>166</v>
      </c>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142"/>
    </row>
    <row r="264" spans="2:25" ht="21.75" customHeight="1" x14ac:dyDescent="0.25">
      <c r="B264" s="17"/>
      <c r="C264" s="203" t="s">
        <v>167</v>
      </c>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191"/>
    </row>
    <row r="265" spans="2:25" ht="12" customHeight="1" x14ac:dyDescent="0.25">
      <c r="B265" s="17"/>
      <c r="C265" s="203" t="s">
        <v>168</v>
      </c>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191"/>
    </row>
    <row r="266" spans="2:25" ht="8.25" customHeight="1" x14ac:dyDescent="0.25">
      <c r="B266" s="17"/>
      <c r="C266" s="17"/>
      <c r="D266" s="149"/>
      <c r="E266" s="140"/>
      <c r="F266" s="140"/>
      <c r="G266" s="140"/>
      <c r="H266" s="140"/>
      <c r="I266" s="140"/>
      <c r="J266" s="140"/>
      <c r="K266" s="140"/>
      <c r="L266" s="140"/>
      <c r="M266" s="140"/>
      <c r="N266" s="140"/>
      <c r="O266" s="140"/>
      <c r="P266" s="140"/>
      <c r="Q266" s="140"/>
      <c r="R266" s="141"/>
      <c r="S266" s="141"/>
      <c r="T266" s="141"/>
      <c r="U266" s="141"/>
      <c r="V266" s="142"/>
      <c r="W266" s="142"/>
      <c r="X266" s="142"/>
      <c r="Y266" s="142"/>
    </row>
    <row r="267" spans="2:25" ht="12.75" customHeight="1" x14ac:dyDescent="0.25">
      <c r="B267" s="17"/>
      <c r="C267" s="211" t="s">
        <v>169</v>
      </c>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142"/>
    </row>
    <row r="268" spans="2:25" ht="22.5" customHeight="1" x14ac:dyDescent="0.25">
      <c r="B268" s="17"/>
      <c r="C268" s="203" t="s">
        <v>170</v>
      </c>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191"/>
    </row>
    <row r="269" spans="2:25" ht="20.25" customHeight="1" x14ac:dyDescent="0.25">
      <c r="B269" s="17"/>
      <c r="C269" s="203" t="s">
        <v>171</v>
      </c>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191"/>
    </row>
    <row r="270" spans="2:25" ht="10.5" customHeight="1" x14ac:dyDescent="0.25">
      <c r="B270" s="17"/>
      <c r="C270" s="204" t="s">
        <v>172</v>
      </c>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142"/>
    </row>
    <row r="271" spans="2:25" ht="21.75" customHeight="1" x14ac:dyDescent="0.25">
      <c r="B271" s="17"/>
      <c r="C271" s="203" t="s">
        <v>173</v>
      </c>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191"/>
    </row>
    <row r="272" spans="2:25" ht="21" customHeight="1" x14ac:dyDescent="0.25">
      <c r="B272" s="17"/>
      <c r="C272" s="203" t="s">
        <v>174</v>
      </c>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191"/>
    </row>
    <row r="273" spans="2:25" ht="22.5" customHeight="1" x14ac:dyDescent="0.25">
      <c r="B273" s="17"/>
      <c r="C273" s="203" t="s">
        <v>175</v>
      </c>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191"/>
    </row>
    <row r="274" spans="2:25" ht="11.25" customHeight="1" x14ac:dyDescent="0.25">
      <c r="B274" s="17"/>
      <c r="C274" s="203" t="s">
        <v>176</v>
      </c>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191"/>
    </row>
    <row r="275" spans="2:25" ht="7.5" customHeight="1" x14ac:dyDescent="0.25">
      <c r="B275" s="17"/>
      <c r="C275" s="17"/>
      <c r="D275" s="149"/>
      <c r="E275" s="140"/>
      <c r="F275" s="140"/>
      <c r="G275" s="140"/>
      <c r="H275" s="140"/>
      <c r="I275" s="140"/>
      <c r="J275" s="140"/>
      <c r="K275" s="140"/>
      <c r="L275" s="140"/>
      <c r="M275" s="140"/>
      <c r="N275" s="140"/>
      <c r="O275" s="140"/>
      <c r="P275" s="140"/>
      <c r="Q275" s="140"/>
      <c r="R275" s="141"/>
      <c r="S275" s="141"/>
      <c r="T275" s="141"/>
      <c r="U275" s="141"/>
      <c r="V275" s="142"/>
      <c r="W275" s="142"/>
      <c r="X275" s="142"/>
      <c r="Y275" s="142"/>
    </row>
    <row r="276" spans="2:25" ht="12.75" customHeight="1" x14ac:dyDescent="0.25">
      <c r="B276" s="17"/>
      <c r="C276" s="246" t="s">
        <v>177</v>
      </c>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142"/>
    </row>
    <row r="277" spans="2:25" ht="25.5" customHeight="1" x14ac:dyDescent="0.25">
      <c r="B277" s="17"/>
      <c r="C277" s="203" t="s">
        <v>178</v>
      </c>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191"/>
    </row>
    <row r="278" spans="2:25" ht="11.25" customHeight="1" x14ac:dyDescent="0.25">
      <c r="B278" s="17"/>
      <c r="C278" s="203" t="s">
        <v>179</v>
      </c>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191"/>
    </row>
    <row r="279" spans="2:25" ht="9" customHeight="1" x14ac:dyDescent="0.25">
      <c r="B279" s="17"/>
      <c r="C279" s="204" t="s">
        <v>180</v>
      </c>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142"/>
    </row>
    <row r="280" spans="2:25" ht="22.5" customHeight="1" x14ac:dyDescent="0.25">
      <c r="B280" s="17"/>
      <c r="C280" s="203" t="s">
        <v>181</v>
      </c>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191"/>
    </row>
    <row r="281" spans="2:25" ht="21.75" customHeight="1" x14ac:dyDescent="0.25">
      <c r="B281" s="17"/>
      <c r="C281" s="203" t="s">
        <v>182</v>
      </c>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191"/>
    </row>
    <row r="282" spans="2:25" ht="22.5" customHeight="1" x14ac:dyDescent="0.25">
      <c r="B282" s="17"/>
      <c r="C282" s="203" t="s">
        <v>183</v>
      </c>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191"/>
    </row>
    <row r="283" spans="2:25" ht="21" customHeight="1" x14ac:dyDescent="0.25">
      <c r="B283" s="17"/>
      <c r="C283" s="203" t="s">
        <v>184</v>
      </c>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191"/>
    </row>
    <row r="284" spans="2:25" ht="22.5" customHeight="1" x14ac:dyDescent="0.25">
      <c r="B284" s="17"/>
      <c r="C284" s="203" t="s">
        <v>185</v>
      </c>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191"/>
    </row>
    <row r="285" spans="2:25" ht="7.5" customHeight="1" x14ac:dyDescent="0.25">
      <c r="B285" s="17"/>
      <c r="C285" s="17"/>
      <c r="D285" s="149" t="s">
        <v>186</v>
      </c>
      <c r="E285" s="152"/>
      <c r="F285" s="152"/>
      <c r="G285" s="152"/>
      <c r="H285" s="152"/>
      <c r="I285" s="150"/>
      <c r="J285" s="152"/>
      <c r="K285" s="151"/>
      <c r="L285" s="151"/>
      <c r="M285" s="151"/>
      <c r="N285" s="151"/>
      <c r="O285" s="151"/>
      <c r="P285" s="151"/>
      <c r="Q285" s="151"/>
      <c r="R285" s="18"/>
      <c r="S285" s="18"/>
      <c r="T285" s="18"/>
      <c r="U285" s="18"/>
      <c r="V285" s="17"/>
      <c r="W285" s="17"/>
      <c r="X285" s="17"/>
      <c r="Y285" s="17"/>
    </row>
    <row r="286" spans="2:25" x14ac:dyDescent="0.25">
      <c r="B286" s="17"/>
      <c r="C286" s="246" t="s">
        <v>187</v>
      </c>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17"/>
    </row>
    <row r="287" spans="2:25" ht="22.5" customHeight="1" x14ac:dyDescent="0.25">
      <c r="B287" s="17"/>
      <c r="C287" s="203" t="s">
        <v>188</v>
      </c>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191"/>
    </row>
    <row r="288" spans="2:25" ht="12" customHeight="1" x14ac:dyDescent="0.25">
      <c r="B288" s="17"/>
      <c r="C288" s="204" t="s">
        <v>189</v>
      </c>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17"/>
    </row>
    <row r="289" spans="2:25" ht="10.5" customHeight="1" x14ac:dyDescent="0.25">
      <c r="B289" s="17"/>
      <c r="C289" s="204" t="s">
        <v>190</v>
      </c>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17"/>
    </row>
    <row r="290" spans="2:25" ht="11.25" customHeight="1" x14ac:dyDescent="0.25">
      <c r="B290" s="17"/>
      <c r="C290" s="204" t="s">
        <v>191</v>
      </c>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17"/>
    </row>
    <row r="291" spans="2:25" ht="13.5" customHeight="1" x14ac:dyDescent="0.25">
      <c r="B291" s="17"/>
      <c r="C291" s="203" t="s">
        <v>192</v>
      </c>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191"/>
    </row>
    <row r="292" spans="2:25" ht="10.5" customHeight="1" x14ac:dyDescent="0.25">
      <c r="B292" s="17"/>
      <c r="C292" s="247" t="s">
        <v>193</v>
      </c>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191"/>
    </row>
    <row r="293" spans="2:25" ht="13.5" customHeight="1" x14ac:dyDescent="0.25">
      <c r="B293" s="17"/>
      <c r="C293" s="204" t="s">
        <v>194</v>
      </c>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17"/>
    </row>
    <row r="294" spans="2:25" ht="22.5" customHeight="1" x14ac:dyDescent="0.25">
      <c r="B294" s="17"/>
      <c r="C294" s="203" t="s">
        <v>195</v>
      </c>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191"/>
    </row>
    <row r="295" spans="2:25" ht="9" customHeight="1" x14ac:dyDescent="0.25">
      <c r="B295" s="17"/>
      <c r="C295" s="204" t="s">
        <v>196</v>
      </c>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17"/>
    </row>
    <row r="296" spans="2:25" ht="24" customHeight="1" x14ac:dyDescent="0.25">
      <c r="B296" s="17"/>
      <c r="C296" s="203" t="s">
        <v>197</v>
      </c>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191"/>
    </row>
    <row r="297" spans="2:25" ht="21" customHeight="1" x14ac:dyDescent="0.25">
      <c r="B297" s="17"/>
      <c r="C297" s="203" t="s">
        <v>198</v>
      </c>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191"/>
    </row>
    <row r="298" spans="2:25" ht="32.25" customHeight="1" x14ac:dyDescent="0.25">
      <c r="B298" s="17"/>
      <c r="C298" s="203" t="s">
        <v>199</v>
      </c>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191"/>
    </row>
    <row r="299" spans="2:25" ht="33" customHeight="1" x14ac:dyDescent="0.25">
      <c r="B299" s="17"/>
      <c r="C299" s="203" t="s">
        <v>200</v>
      </c>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191"/>
    </row>
    <row r="300" spans="2:25" ht="12" customHeight="1" x14ac:dyDescent="0.25">
      <c r="B300" s="17"/>
      <c r="C300" s="204" t="s">
        <v>201</v>
      </c>
      <c r="D300" s="204"/>
      <c r="E300" s="204"/>
      <c r="F300" s="204"/>
      <c r="G300" s="204"/>
      <c r="H300" s="204"/>
      <c r="I300" s="204"/>
      <c r="J300" s="204"/>
      <c r="K300" s="204"/>
      <c r="L300" s="204"/>
      <c r="M300" s="204"/>
      <c r="N300" s="204"/>
      <c r="O300" s="204"/>
      <c r="P300" s="204"/>
      <c r="Q300" s="204"/>
      <c r="R300" s="204"/>
      <c r="S300" s="204"/>
      <c r="T300" s="204"/>
      <c r="U300" s="204"/>
      <c r="V300" s="204"/>
      <c r="W300" s="204"/>
      <c r="X300" s="204"/>
      <c r="Y300" s="17"/>
    </row>
    <row r="301" spans="2:25" ht="9" customHeight="1" x14ac:dyDescent="0.25">
      <c r="B301" s="17"/>
      <c r="C301" s="204" t="s">
        <v>202</v>
      </c>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17"/>
    </row>
    <row r="302" spans="2:25" ht="33.75" customHeight="1" x14ac:dyDescent="0.25">
      <c r="B302" s="17"/>
      <c r="C302" s="203" t="s">
        <v>203</v>
      </c>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191"/>
    </row>
    <row r="303" spans="2:25" ht="45.75" customHeight="1" x14ac:dyDescent="0.25">
      <c r="B303" s="17"/>
      <c r="C303" s="203" t="s">
        <v>204</v>
      </c>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191"/>
    </row>
    <row r="304" spans="2:25" ht="33" customHeight="1" x14ac:dyDescent="0.25">
      <c r="B304" s="17"/>
      <c r="C304" s="203" t="s">
        <v>205</v>
      </c>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191"/>
    </row>
    <row r="305" spans="2:25" ht="46.5" customHeight="1" x14ac:dyDescent="0.25">
      <c r="B305" s="17"/>
      <c r="C305" s="203" t="s">
        <v>206</v>
      </c>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191"/>
    </row>
    <row r="306" spans="2:25" ht="33.75" customHeight="1" x14ac:dyDescent="0.25">
      <c r="B306" s="17"/>
      <c r="C306" s="203" t="s">
        <v>207</v>
      </c>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191"/>
    </row>
    <row r="307" spans="2:25" ht="23.25" customHeight="1" x14ac:dyDescent="0.25">
      <c r="B307" s="17"/>
      <c r="C307" s="203" t="s">
        <v>208</v>
      </c>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191"/>
    </row>
    <row r="308" spans="2:25" ht="45" customHeight="1" x14ac:dyDescent="0.25">
      <c r="B308" s="17"/>
      <c r="C308" s="203" t="s">
        <v>209</v>
      </c>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191"/>
    </row>
    <row r="309" spans="2:25" ht="44.25" customHeight="1" x14ac:dyDescent="0.25">
      <c r="B309" s="17"/>
      <c r="C309" s="203" t="s">
        <v>210</v>
      </c>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191"/>
    </row>
    <row r="310" spans="2:25" ht="10.5" customHeight="1" x14ac:dyDescent="0.25">
      <c r="B310" s="17"/>
      <c r="C310" s="204" t="s">
        <v>211</v>
      </c>
      <c r="D310" s="204"/>
      <c r="E310" s="204"/>
      <c r="F310" s="204"/>
      <c r="G310" s="204"/>
      <c r="H310" s="204"/>
      <c r="I310" s="204"/>
      <c r="J310" s="204"/>
      <c r="K310" s="204"/>
      <c r="L310" s="204"/>
      <c r="M310" s="204"/>
      <c r="N310" s="204"/>
      <c r="O310" s="204"/>
      <c r="P310" s="204"/>
      <c r="Q310" s="204"/>
      <c r="R310" s="204"/>
      <c r="S310" s="204"/>
      <c r="T310" s="204"/>
      <c r="U310" s="204"/>
      <c r="V310" s="204"/>
      <c r="W310" s="204"/>
      <c r="X310" s="204"/>
      <c r="Y310" s="17"/>
    </row>
    <row r="311" spans="2:25" ht="11.25" customHeight="1" x14ac:dyDescent="0.25">
      <c r="B311" s="17"/>
      <c r="C311" s="204" t="s">
        <v>212</v>
      </c>
      <c r="D311" s="204"/>
      <c r="E311" s="204"/>
      <c r="F311" s="204"/>
      <c r="G311" s="204"/>
      <c r="H311" s="204"/>
      <c r="I311" s="204"/>
      <c r="J311" s="204"/>
      <c r="K311" s="204"/>
      <c r="L311" s="204"/>
      <c r="M311" s="204"/>
      <c r="N311" s="204"/>
      <c r="O311" s="204"/>
      <c r="P311" s="204"/>
      <c r="Q311" s="204"/>
      <c r="R311" s="204"/>
      <c r="S311" s="204"/>
      <c r="T311" s="204"/>
      <c r="U311" s="204"/>
      <c r="V311" s="204"/>
      <c r="W311" s="204"/>
      <c r="X311" s="204"/>
      <c r="Y311" s="17"/>
    </row>
    <row r="312" spans="2:25" ht="11.25" customHeight="1" x14ac:dyDescent="0.25">
      <c r="B312" s="17"/>
      <c r="C312" s="203" t="s">
        <v>213</v>
      </c>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191"/>
    </row>
    <row r="313" spans="2:25" ht="11.25" customHeight="1" x14ac:dyDescent="0.25">
      <c r="B313" s="17"/>
      <c r="C313" s="204" t="s">
        <v>214</v>
      </c>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17"/>
    </row>
    <row r="314" spans="2:25" ht="9" customHeight="1" x14ac:dyDescent="0.25">
      <c r="B314" s="17"/>
      <c r="C314" s="17"/>
      <c r="D314" s="149" t="s">
        <v>165</v>
      </c>
      <c r="E314" s="18"/>
      <c r="F314" s="18"/>
      <c r="G314" s="18"/>
      <c r="H314" s="18"/>
      <c r="I314" s="19"/>
      <c r="J314" s="18"/>
      <c r="K314" s="20"/>
      <c r="L314" s="20"/>
      <c r="M314" s="20"/>
      <c r="N314" s="20"/>
      <c r="O314" s="20"/>
      <c r="P314" s="20"/>
      <c r="Q314" s="20"/>
      <c r="R314" s="18"/>
      <c r="S314" s="18"/>
      <c r="T314" s="18"/>
      <c r="U314" s="18"/>
      <c r="V314" s="17"/>
      <c r="W314" s="17"/>
      <c r="X314" s="17"/>
      <c r="Y314" s="17"/>
    </row>
    <row r="315" spans="2:25" x14ac:dyDescent="0.25">
      <c r="B315" s="17"/>
      <c r="C315" s="211" t="s">
        <v>215</v>
      </c>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17"/>
    </row>
    <row r="316" spans="2:25" ht="57.75" customHeight="1" x14ac:dyDescent="0.25">
      <c r="B316" s="17"/>
      <c r="C316" s="203" t="s">
        <v>216</v>
      </c>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191"/>
    </row>
    <row r="317" spans="2:25" ht="24" customHeight="1" x14ac:dyDescent="0.25">
      <c r="B317" s="17"/>
      <c r="C317" s="203" t="s">
        <v>217</v>
      </c>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191"/>
    </row>
    <row r="318" spans="2:25" ht="21" customHeight="1" x14ac:dyDescent="0.25">
      <c r="B318" s="17"/>
      <c r="C318" s="203" t="s">
        <v>218</v>
      </c>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191"/>
    </row>
    <row r="319" spans="2:25" ht="31.5" customHeight="1" x14ac:dyDescent="0.25">
      <c r="B319" s="17"/>
      <c r="C319" s="203" t="s">
        <v>219</v>
      </c>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191"/>
    </row>
    <row r="320" spans="2:25" ht="23.25" customHeight="1" x14ac:dyDescent="0.25">
      <c r="B320" s="17"/>
      <c r="C320" s="203" t="s">
        <v>220</v>
      </c>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191"/>
    </row>
    <row r="321" spans="2:26" ht="45" customHeight="1" x14ac:dyDescent="0.25">
      <c r="B321" s="17"/>
      <c r="C321" s="203" t="s">
        <v>221</v>
      </c>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191"/>
    </row>
    <row r="322" spans="2:26" ht="9" customHeight="1" x14ac:dyDescent="0.25">
      <c r="B322" s="17"/>
      <c r="C322" s="17"/>
      <c r="D322" s="149" t="s">
        <v>155</v>
      </c>
      <c r="E322" s="18"/>
      <c r="F322" s="18"/>
      <c r="G322" s="18"/>
      <c r="H322" s="18"/>
      <c r="I322" s="19"/>
      <c r="J322" s="18"/>
      <c r="K322" s="20"/>
      <c r="L322" s="20"/>
      <c r="M322" s="20"/>
      <c r="N322" s="20"/>
      <c r="O322" s="20"/>
      <c r="P322" s="20"/>
      <c r="Q322" s="20"/>
      <c r="R322" s="18"/>
      <c r="S322" s="18"/>
      <c r="T322" s="18"/>
      <c r="U322" s="18"/>
      <c r="V322" s="17"/>
      <c r="W322" s="17"/>
      <c r="X322" s="17"/>
      <c r="Y322" s="17"/>
    </row>
    <row r="323" spans="2:26" x14ac:dyDescent="0.25">
      <c r="B323" s="17"/>
      <c r="C323" s="211" t="s">
        <v>222</v>
      </c>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17"/>
    </row>
    <row r="324" spans="2:26" ht="12.75" customHeight="1" x14ac:dyDescent="0.25">
      <c r="B324" s="17"/>
      <c r="C324" s="204" t="s">
        <v>223</v>
      </c>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17"/>
    </row>
    <row r="325" spans="2:26" ht="32.25" customHeight="1" x14ac:dyDescent="0.25">
      <c r="B325" s="17"/>
      <c r="C325" s="203" t="s">
        <v>224</v>
      </c>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191"/>
    </row>
    <row r="326" spans="2:26" ht="12.75" customHeight="1" x14ac:dyDescent="0.25">
      <c r="B326" s="17"/>
      <c r="C326" s="204" t="s">
        <v>225</v>
      </c>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17"/>
    </row>
    <row r="327" spans="2:26" ht="21.75" customHeight="1" x14ac:dyDescent="0.25">
      <c r="B327" s="17"/>
      <c r="C327" s="203" t="s">
        <v>226</v>
      </c>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191"/>
    </row>
    <row r="328" spans="2:26" ht="10.5" customHeight="1" x14ac:dyDescent="0.25">
      <c r="B328" s="17"/>
      <c r="C328" s="204" t="s">
        <v>227</v>
      </c>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17"/>
    </row>
    <row r="329" spans="2:26" ht="12.75" customHeight="1" x14ac:dyDescent="0.25">
      <c r="B329" s="17"/>
      <c r="C329" s="203" t="s">
        <v>228</v>
      </c>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191"/>
    </row>
    <row r="330" spans="2:26" ht="34.5" customHeight="1" x14ac:dyDescent="0.25">
      <c r="B330" s="66"/>
      <c r="C330" s="203" t="s">
        <v>229</v>
      </c>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191"/>
      <c r="Z330" s="161"/>
    </row>
    <row r="331" spans="2:26" ht="23.25" customHeight="1" x14ac:dyDescent="0.25">
      <c r="B331" s="17"/>
      <c r="C331" s="203" t="s">
        <v>230</v>
      </c>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191"/>
    </row>
    <row r="332" spans="2:26" ht="21.75" customHeight="1" x14ac:dyDescent="0.25">
      <c r="B332" s="17"/>
      <c r="C332" s="203" t="s">
        <v>231</v>
      </c>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191"/>
    </row>
    <row r="333" spans="2:26" ht="24" customHeight="1" x14ac:dyDescent="0.25">
      <c r="B333" s="17"/>
      <c r="C333" s="203" t="s">
        <v>232</v>
      </c>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191"/>
    </row>
    <row r="334" spans="2:26" ht="24.75" customHeight="1" x14ac:dyDescent="0.25">
      <c r="B334" s="17"/>
      <c r="C334" s="203" t="s">
        <v>233</v>
      </c>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191"/>
    </row>
    <row r="335" spans="2:26" ht="25.5" customHeight="1" x14ac:dyDescent="0.25">
      <c r="B335" s="17"/>
      <c r="C335" s="203" t="s">
        <v>234</v>
      </c>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191"/>
    </row>
    <row r="336" spans="2:26" ht="23.25" customHeight="1" x14ac:dyDescent="0.25">
      <c r="B336" s="17"/>
      <c r="C336" s="203" t="s">
        <v>235</v>
      </c>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191"/>
    </row>
    <row r="337" spans="2:25" ht="25.5" customHeight="1" x14ac:dyDescent="0.25">
      <c r="B337" s="17"/>
      <c r="C337" s="203" t="s">
        <v>236</v>
      </c>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191"/>
    </row>
    <row r="338" spans="2:25" ht="21.75" customHeight="1" x14ac:dyDescent="0.25">
      <c r="B338" s="17"/>
      <c r="C338" s="203" t="s">
        <v>237</v>
      </c>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191"/>
    </row>
    <row r="339" spans="2:25" ht="10.5" customHeight="1" x14ac:dyDescent="0.25">
      <c r="B339" s="17"/>
      <c r="C339" s="204" t="s">
        <v>238</v>
      </c>
      <c r="D339" s="204"/>
      <c r="E339" s="204"/>
      <c r="F339" s="204"/>
      <c r="G339" s="204"/>
      <c r="H339" s="204"/>
      <c r="I339" s="204"/>
      <c r="J339" s="204"/>
      <c r="K339" s="204"/>
      <c r="L339" s="204"/>
      <c r="M339" s="204"/>
      <c r="N339" s="204"/>
      <c r="O339" s="204"/>
      <c r="P339" s="204"/>
      <c r="Q339" s="204"/>
      <c r="R339" s="204"/>
      <c r="S339" s="204"/>
      <c r="T339" s="204"/>
      <c r="U339" s="204"/>
      <c r="V339" s="204"/>
      <c r="W339" s="204"/>
      <c r="X339" s="204"/>
      <c r="Y339" s="17"/>
    </row>
    <row r="340" spans="2:25" x14ac:dyDescent="0.25">
      <c r="B340" s="17"/>
      <c r="C340" s="17"/>
      <c r="D340" s="149" t="s">
        <v>186</v>
      </c>
      <c r="E340" s="18"/>
      <c r="F340" s="18"/>
      <c r="G340" s="18"/>
      <c r="H340" s="18"/>
      <c r="I340" s="19"/>
      <c r="J340" s="18"/>
      <c r="K340" s="20"/>
      <c r="L340" s="20"/>
      <c r="M340" s="20"/>
      <c r="N340" s="20"/>
      <c r="O340" s="20"/>
      <c r="P340" s="20"/>
      <c r="Q340" s="20"/>
      <c r="R340" s="18"/>
      <c r="S340" s="18"/>
      <c r="T340" s="18"/>
      <c r="U340" s="18"/>
      <c r="V340" s="17"/>
      <c r="W340" s="17"/>
      <c r="X340" s="17"/>
      <c r="Y340" s="17"/>
    </row>
    <row r="341" spans="2:25" ht="23.25" customHeight="1" x14ac:dyDescent="0.25">
      <c r="B341" s="17"/>
      <c r="C341" s="205" t="s">
        <v>239</v>
      </c>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191"/>
    </row>
    <row r="342" spans="2:25" x14ac:dyDescent="0.25">
      <c r="B342" s="17"/>
      <c r="C342" s="17"/>
      <c r="D342" s="149"/>
      <c r="E342" s="18"/>
      <c r="F342" s="18"/>
      <c r="G342" s="18"/>
      <c r="H342" s="18"/>
      <c r="I342" s="19"/>
      <c r="J342" s="18"/>
      <c r="K342" s="20"/>
      <c r="L342" s="20"/>
      <c r="M342" s="20"/>
      <c r="N342" s="20"/>
      <c r="O342" s="20"/>
      <c r="P342" s="20"/>
      <c r="Q342" s="20"/>
      <c r="R342" s="18"/>
      <c r="S342" s="18"/>
      <c r="T342" s="18"/>
      <c r="U342" s="18"/>
      <c r="V342" s="17"/>
      <c r="W342" s="17"/>
      <c r="X342" s="17"/>
      <c r="Y342" s="17"/>
    </row>
    <row r="343" spans="2:25" x14ac:dyDescent="0.25">
      <c r="B343" s="17"/>
      <c r="C343" s="17"/>
      <c r="D343" s="149" t="s">
        <v>240</v>
      </c>
      <c r="E343" s="18"/>
      <c r="F343" s="18"/>
      <c r="G343" s="18"/>
      <c r="H343" s="18"/>
      <c r="I343" s="19"/>
      <c r="J343" s="18"/>
      <c r="K343" s="20"/>
      <c r="L343" s="20"/>
      <c r="M343" s="20"/>
      <c r="N343" s="20"/>
      <c r="O343" s="20"/>
      <c r="P343" s="20"/>
      <c r="Q343" s="20"/>
      <c r="R343" s="18"/>
      <c r="S343" s="18"/>
      <c r="T343" s="18"/>
      <c r="U343" s="18"/>
      <c r="V343" s="17"/>
      <c r="W343" s="17"/>
      <c r="X343" s="17"/>
      <c r="Y343" s="17"/>
    </row>
    <row r="344" spans="2:25" x14ac:dyDescent="0.25">
      <c r="B344" s="17"/>
      <c r="C344" s="17"/>
      <c r="D344" s="149" t="s">
        <v>241</v>
      </c>
      <c r="E344" s="18"/>
      <c r="F344" s="18"/>
      <c r="G344" s="18"/>
      <c r="H344" s="18"/>
      <c r="I344" s="19"/>
      <c r="J344" s="18"/>
      <c r="K344" s="20"/>
      <c r="L344" s="20"/>
      <c r="M344" s="20"/>
      <c r="N344" s="20"/>
      <c r="O344" s="20"/>
      <c r="P344" s="20"/>
      <c r="Q344" s="20"/>
      <c r="R344" s="18"/>
      <c r="S344" s="18"/>
      <c r="T344" s="18"/>
      <c r="U344" s="18"/>
      <c r="V344" s="17"/>
      <c r="W344" s="17"/>
      <c r="X344" s="17"/>
      <c r="Y344" s="17"/>
    </row>
    <row r="345" spans="2:25" x14ac:dyDescent="0.25">
      <c r="B345" s="17"/>
      <c r="C345" s="17"/>
      <c r="D345" s="149"/>
      <c r="E345" s="18"/>
      <c r="F345" s="18"/>
      <c r="G345" s="18"/>
      <c r="H345" s="18"/>
      <c r="I345" s="19"/>
      <c r="J345" s="18"/>
      <c r="K345" s="20"/>
      <c r="L345" s="20"/>
      <c r="M345" s="20"/>
      <c r="N345" s="20"/>
      <c r="O345" s="20"/>
      <c r="P345" s="20"/>
      <c r="Q345" s="20"/>
      <c r="R345" s="18"/>
      <c r="S345" s="18"/>
      <c r="T345" s="18"/>
      <c r="U345" s="18"/>
      <c r="V345" s="17"/>
      <c r="W345" s="17"/>
      <c r="X345" s="17"/>
      <c r="Y345" s="17"/>
    </row>
    <row r="346" spans="2:25" x14ac:dyDescent="0.25">
      <c r="B346" s="17"/>
      <c r="C346" s="17"/>
      <c r="D346" s="149" t="s">
        <v>242</v>
      </c>
      <c r="E346" s="18"/>
      <c r="F346" s="18"/>
      <c r="G346" s="18"/>
      <c r="H346" s="18"/>
      <c r="I346" s="19"/>
      <c r="J346" s="18"/>
      <c r="K346" s="20"/>
      <c r="L346" s="20"/>
      <c r="M346" s="20"/>
      <c r="N346" s="20"/>
      <c r="O346" s="20"/>
      <c r="P346" s="20"/>
      <c r="Q346" s="20"/>
      <c r="R346" s="18"/>
      <c r="S346" s="18"/>
      <c r="T346" s="18"/>
      <c r="U346" s="18"/>
      <c r="V346" s="17"/>
      <c r="W346" s="17"/>
      <c r="X346" s="17"/>
      <c r="Y346" s="17"/>
    </row>
    <row r="347" spans="2:25" x14ac:dyDescent="0.25">
      <c r="B347" s="17"/>
      <c r="C347" s="17"/>
      <c r="D347" s="149"/>
      <c r="E347" s="18"/>
      <c r="F347" s="18"/>
      <c r="G347" s="18"/>
      <c r="H347" s="18"/>
      <c r="I347" s="19"/>
      <c r="J347" s="18"/>
      <c r="K347" s="20"/>
      <c r="L347" s="20"/>
      <c r="M347" s="20"/>
      <c r="N347" s="20"/>
      <c r="O347" s="20"/>
      <c r="P347" s="20"/>
      <c r="Q347" s="20"/>
      <c r="R347" s="18"/>
      <c r="S347" s="18"/>
      <c r="T347" s="18"/>
      <c r="U347" s="18"/>
      <c r="V347" s="17"/>
      <c r="W347" s="17"/>
      <c r="X347" s="17"/>
      <c r="Y347" s="17"/>
    </row>
  </sheetData>
  <mergeCells count="240">
    <mergeCell ref="D84:H85"/>
    <mergeCell ref="P82:W85"/>
    <mergeCell ref="E54:J54"/>
    <mergeCell ref="P54:W54"/>
    <mergeCell ref="E147:F147"/>
    <mergeCell ref="E148:F148"/>
    <mergeCell ref="P138:R138"/>
    <mergeCell ref="P139:R139"/>
    <mergeCell ref="P140:R140"/>
    <mergeCell ref="P141:R141"/>
    <mergeCell ref="P142:R142"/>
    <mergeCell ref="P143:R143"/>
    <mergeCell ref="P144:R144"/>
    <mergeCell ref="T123:V123"/>
    <mergeCell ref="T127:V127"/>
    <mergeCell ref="W66:X66"/>
    <mergeCell ref="D68:O68"/>
    <mergeCell ref="E138:F138"/>
    <mergeCell ref="G138:I138"/>
    <mergeCell ref="E139:F139"/>
    <mergeCell ref="E140:F140"/>
    <mergeCell ref="E141:F141"/>
    <mergeCell ref="D71:L76"/>
    <mergeCell ref="N71:W76"/>
    <mergeCell ref="D78:W78"/>
    <mergeCell ref="D80:W80"/>
    <mergeCell ref="I66:P66"/>
    <mergeCell ref="I94:N94"/>
    <mergeCell ref="E48:J48"/>
    <mergeCell ref="P48:W48"/>
    <mergeCell ref="E50:J50"/>
    <mergeCell ref="P50:W50"/>
    <mergeCell ref="E9:I9"/>
    <mergeCell ref="E14:X14"/>
    <mergeCell ref="E16:X16"/>
    <mergeCell ref="E18:X18"/>
    <mergeCell ref="P34:X34"/>
    <mergeCell ref="P36:X36"/>
    <mergeCell ref="E39:J39"/>
    <mergeCell ref="E41:J41"/>
    <mergeCell ref="E43:J43"/>
    <mergeCell ref="N52:O52"/>
    <mergeCell ref="P52:W52"/>
    <mergeCell ref="E52:J52"/>
    <mergeCell ref="C90:X90"/>
    <mergeCell ref="C58:X58"/>
    <mergeCell ref="I62:P62"/>
    <mergeCell ref="I64:P64"/>
    <mergeCell ref="T62:X62"/>
    <mergeCell ref="T64:X64"/>
    <mergeCell ref="C1:I1"/>
    <mergeCell ref="E34:J34"/>
    <mergeCell ref="E36:J36"/>
    <mergeCell ref="E26:J26"/>
    <mergeCell ref="O9:P9"/>
    <mergeCell ref="Q9:T9"/>
    <mergeCell ref="E28:J28"/>
    <mergeCell ref="E30:J30"/>
    <mergeCell ref="E32:J32"/>
    <mergeCell ref="C294:X294"/>
    <mergeCell ref="C295:X295"/>
    <mergeCell ref="C296:X296"/>
    <mergeCell ref="C297:X297"/>
    <mergeCell ref="C298:X298"/>
    <mergeCell ref="C270:X270"/>
    <mergeCell ref="C271:X271"/>
    <mergeCell ref="C272:X272"/>
    <mergeCell ref="C273:X273"/>
    <mergeCell ref="C284:X284"/>
    <mergeCell ref="C286:X286"/>
    <mergeCell ref="C287:X287"/>
    <mergeCell ref="C288:X288"/>
    <mergeCell ref="C289:X289"/>
    <mergeCell ref="C290:X290"/>
    <mergeCell ref="C291:X291"/>
    <mergeCell ref="C292:X292"/>
    <mergeCell ref="C293:X293"/>
    <mergeCell ref="C274:X274"/>
    <mergeCell ref="C276:X276"/>
    <mergeCell ref="C277:X277"/>
    <mergeCell ref="C278:X278"/>
    <mergeCell ref="C279:X279"/>
    <mergeCell ref="C280:X280"/>
    <mergeCell ref="C282:X282"/>
    <mergeCell ref="C283:X283"/>
    <mergeCell ref="E20:X20"/>
    <mergeCell ref="P26:X26"/>
    <mergeCell ref="P28:X28"/>
    <mergeCell ref="P30:X30"/>
    <mergeCell ref="P32:X32"/>
    <mergeCell ref="V9:X9"/>
    <mergeCell ref="E45:J45"/>
    <mergeCell ref="P39:X39"/>
    <mergeCell ref="P41:X41"/>
    <mergeCell ref="P43:X43"/>
    <mergeCell ref="P45:X45"/>
    <mergeCell ref="E137:R137"/>
    <mergeCell ref="J138:O138"/>
    <mergeCell ref="E146:F146"/>
    <mergeCell ref="G139:I139"/>
    <mergeCell ref="G140:I140"/>
    <mergeCell ref="G141:I141"/>
    <mergeCell ref="G142:I142"/>
    <mergeCell ref="G143:I143"/>
    <mergeCell ref="G144:I144"/>
    <mergeCell ref="G145:I145"/>
    <mergeCell ref="M46:V46"/>
    <mergeCell ref="J139:O139"/>
    <mergeCell ref="J140:O140"/>
    <mergeCell ref="J141:O141"/>
    <mergeCell ref="J142:O142"/>
    <mergeCell ref="J143:O143"/>
    <mergeCell ref="J144:O144"/>
    <mergeCell ref="J145:O145"/>
    <mergeCell ref="J146:O146"/>
    <mergeCell ref="C281:X281"/>
    <mergeCell ref="C265:X265"/>
    <mergeCell ref="C267:X267"/>
    <mergeCell ref="C268:X268"/>
    <mergeCell ref="C269:X269"/>
    <mergeCell ref="D170:W170"/>
    <mergeCell ref="D166:W166"/>
    <mergeCell ref="F156:I156"/>
    <mergeCell ref="F162:I162"/>
    <mergeCell ref="P145:R145"/>
    <mergeCell ref="P146:R146"/>
    <mergeCell ref="E142:F142"/>
    <mergeCell ref="E143:F143"/>
    <mergeCell ref="E144:F144"/>
    <mergeCell ref="E145:F145"/>
    <mergeCell ref="E174:N174"/>
    <mergeCell ref="C240:X240"/>
    <mergeCell ref="G146:I146"/>
    <mergeCell ref="D178:P178"/>
    <mergeCell ref="P148:R148"/>
    <mergeCell ref="G147:I147"/>
    <mergeCell ref="G148:I148"/>
    <mergeCell ref="J147:O147"/>
    <mergeCell ref="J148:O148"/>
    <mergeCell ref="P147:R147"/>
    <mergeCell ref="C242:X242"/>
    <mergeCell ref="E172:N172"/>
    <mergeCell ref="C243:X243"/>
    <mergeCell ref="C244:X244"/>
    <mergeCell ref="C198:X198"/>
    <mergeCell ref="C199:X199"/>
    <mergeCell ref="C200:X200"/>
    <mergeCell ref="C201:X201"/>
    <mergeCell ref="C202:X202"/>
    <mergeCell ref="C203:X203"/>
    <mergeCell ref="C204:X204"/>
    <mergeCell ref="C205:X205"/>
    <mergeCell ref="C222:X222"/>
    <mergeCell ref="C223:X223"/>
    <mergeCell ref="C224:X224"/>
    <mergeCell ref="C225:X225"/>
    <mergeCell ref="C206:X206"/>
    <mergeCell ref="C207:X207"/>
    <mergeCell ref="C218:X218"/>
    <mergeCell ref="C219:X219"/>
    <mergeCell ref="C220:X220"/>
    <mergeCell ref="C221:X221"/>
    <mergeCell ref="C241:X241"/>
    <mergeCell ref="C239:X239"/>
    <mergeCell ref="C245:X245"/>
    <mergeCell ref="C246:X246"/>
    <mergeCell ref="C247:X247"/>
    <mergeCell ref="C248:X248"/>
    <mergeCell ref="C249:X249"/>
    <mergeCell ref="C250:X250"/>
    <mergeCell ref="C252:X252"/>
    <mergeCell ref="C253:X253"/>
    <mergeCell ref="C254:X254"/>
    <mergeCell ref="C255:X255"/>
    <mergeCell ref="C256:X256"/>
    <mergeCell ref="C258:X258"/>
    <mergeCell ref="C259:X259"/>
    <mergeCell ref="C260:X260"/>
    <mergeCell ref="C261:X261"/>
    <mergeCell ref="C262:X262"/>
    <mergeCell ref="C263:X263"/>
    <mergeCell ref="C264:X264"/>
    <mergeCell ref="C299:X299"/>
    <mergeCell ref="C300:X300"/>
    <mergeCell ref="C301:X301"/>
    <mergeCell ref="C302:X302"/>
    <mergeCell ref="C303:X303"/>
    <mergeCell ref="C304:X304"/>
    <mergeCell ref="C305:X305"/>
    <mergeCell ref="C306:X306"/>
    <mergeCell ref="C307:X307"/>
    <mergeCell ref="C308:X308"/>
    <mergeCell ref="C309:X309"/>
    <mergeCell ref="C310:X310"/>
    <mergeCell ref="C311:X311"/>
    <mergeCell ref="C312:X312"/>
    <mergeCell ref="C313:X313"/>
    <mergeCell ref="C315:X315"/>
    <mergeCell ref="C328:X328"/>
    <mergeCell ref="C329:X329"/>
    <mergeCell ref="C316:X316"/>
    <mergeCell ref="C330:X330"/>
    <mergeCell ref="C331:X331"/>
    <mergeCell ref="C332:X332"/>
    <mergeCell ref="C333:X333"/>
    <mergeCell ref="C334:X334"/>
    <mergeCell ref="C335:X335"/>
    <mergeCell ref="C317:X317"/>
    <mergeCell ref="C318:X318"/>
    <mergeCell ref="C319:X319"/>
    <mergeCell ref="C320:X320"/>
    <mergeCell ref="C321:X321"/>
    <mergeCell ref="C323:X323"/>
    <mergeCell ref="C324:X324"/>
    <mergeCell ref="C325:X325"/>
    <mergeCell ref="C326:X326"/>
    <mergeCell ref="C336:X336"/>
    <mergeCell ref="C337:X337"/>
    <mergeCell ref="C338:X338"/>
    <mergeCell ref="C339:X339"/>
    <mergeCell ref="C341:X341"/>
    <mergeCell ref="C180:X180"/>
    <mergeCell ref="C181:X181"/>
    <mergeCell ref="C182:X182"/>
    <mergeCell ref="C183:X183"/>
    <mergeCell ref="C184:X184"/>
    <mergeCell ref="C185:X185"/>
    <mergeCell ref="C186:X186"/>
    <mergeCell ref="C187:X187"/>
    <mergeCell ref="C188:X188"/>
    <mergeCell ref="C189:X189"/>
    <mergeCell ref="C190:X190"/>
    <mergeCell ref="C191:X191"/>
    <mergeCell ref="C192:X192"/>
    <mergeCell ref="C193:X193"/>
    <mergeCell ref="C194:X194"/>
    <mergeCell ref="C195:X195"/>
    <mergeCell ref="C196:X196"/>
    <mergeCell ref="C197:X197"/>
    <mergeCell ref="C327:X327"/>
  </mergeCells>
  <dataValidations count="1">
    <dataValidation type="list" allowBlank="1" showInputMessage="1" showErrorMessage="1" sqref="P106" xr:uid="{BA8912F3-4BC7-4F41-8BCD-543DDBC54EE6}">
      <formula1>"Select,Yes,No"</formula1>
    </dataValidation>
  </dataValidations>
  <pageMargins left="3.937007874015748E-2" right="3.937007874015748E-2" top="0.31496062992125984" bottom="0.19685039370078741" header="3.937007874015748E-2" footer="3.937007874015748E-2"/>
  <pageSetup paperSize="9" scale="80" fitToHeight="0" orientation="portrait" r:id="rId1"/>
  <rowBreaks count="5" manualBreakCount="5">
    <brk id="86" max="25" man="1"/>
    <brk id="176" max="25" man="1"/>
    <brk id="235" max="16383" man="1"/>
    <brk id="292" max="25" man="1"/>
    <brk id="329"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4379F518421B4CA4DEE5B65686F152" ma:contentTypeVersion="16" ma:contentTypeDescription="Create a new document." ma:contentTypeScope="" ma:versionID="4911b8929bb7cf4676b4245f22aafa47">
  <xsd:schema xmlns:xsd="http://www.w3.org/2001/XMLSchema" xmlns:xs="http://www.w3.org/2001/XMLSchema" xmlns:p="http://schemas.microsoft.com/office/2006/metadata/properties" xmlns:ns2="9e040bdf-b37d-4e97-a8b5-a9cf4a1809df" xmlns:ns3="319b526f-9f9b-4786-9eac-d24ec357dfd0" targetNamespace="http://schemas.microsoft.com/office/2006/metadata/properties" ma:root="true" ma:fieldsID="b0d9faefb879b3d2761cf3e94dedb36e" ns2:_="" ns3:_="">
    <xsd:import namespace="9e040bdf-b37d-4e97-a8b5-a9cf4a1809df"/>
    <xsd:import namespace="319b526f-9f9b-4786-9eac-d24ec357df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40bdf-b37d-4e97-a8b5-a9cf4a180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0aeee1-7ea5-4324-9ec6-87dc8a29e77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19b526f-9f9b-4786-9eac-d24ec357dfd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27d62ec-687f-4093-8a31-0a290c287ae6}" ma:internalName="TaxCatchAll" ma:showField="CatchAllData" ma:web="319b526f-9f9b-4786-9eac-d24ec357df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40bdf-b37d-4e97-a8b5-a9cf4a1809df">
      <Terms xmlns="http://schemas.microsoft.com/office/infopath/2007/PartnerControls"/>
    </lcf76f155ced4ddcb4097134ff3c332f>
    <TaxCatchAll xmlns="319b526f-9f9b-4786-9eac-d24ec357dfd0" xsi:nil="true"/>
    <SharedWithUsers xmlns="319b526f-9f9b-4786-9eac-d24ec357dfd0">
      <UserInfo>
        <DisplayName>Nickey Victor</DisplayName>
        <AccountId>25</AccountId>
        <AccountType/>
      </UserInfo>
    </SharedWithUsers>
  </documentManagement>
</p:properties>
</file>

<file path=customXml/itemProps1.xml><?xml version="1.0" encoding="utf-8"?>
<ds:datastoreItem xmlns:ds="http://schemas.openxmlformats.org/officeDocument/2006/customXml" ds:itemID="{D13DE55A-6A13-404F-8572-3C2F78C6A982}">
  <ds:schemaRefs>
    <ds:schemaRef ds:uri="http://schemas.microsoft.com/office/2006/metadata/contentType"/>
    <ds:schemaRef ds:uri="http://schemas.microsoft.com/office/2006/metadata/properties/metaAttributes"/>
    <ds:schemaRef ds:uri="http://www.w3.org/2000/xmlns/"/>
    <ds:schemaRef ds:uri="http://www.w3.org/2001/XMLSchema"/>
    <ds:schemaRef ds:uri="9e040bdf-b37d-4e97-a8b5-a9cf4a1809df"/>
    <ds:schemaRef ds:uri="319b526f-9f9b-4786-9eac-d24ec357dfd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98C21C-EE1A-4E20-9738-25D1CDB77077}">
  <ds:schemaRefs>
    <ds:schemaRef ds:uri="http://schemas.microsoft.com/sharepoint/v3/contenttype/forms"/>
  </ds:schemaRefs>
</ds:datastoreItem>
</file>

<file path=customXml/itemProps3.xml><?xml version="1.0" encoding="utf-8"?>
<ds:datastoreItem xmlns:ds="http://schemas.openxmlformats.org/officeDocument/2006/customXml" ds:itemID="{EC5EF467-8E52-474D-809B-2A0B5914262B}">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19b526f-9f9b-4786-9eac-d24ec357dfd0"/>
    <ds:schemaRef ds:uri="9e040bdf-b37d-4e97-a8b5-a9cf4a1809df"/>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dc:creator>
  <cp:keywords/>
  <dc:description/>
  <cp:lastModifiedBy>Riaan Coetzee</cp:lastModifiedBy>
  <cp:revision/>
  <cp:lastPrinted>2022-09-19T06:24:50Z</cp:lastPrinted>
  <dcterms:created xsi:type="dcterms:W3CDTF">2013-02-18T08:10:43Z</dcterms:created>
  <dcterms:modified xsi:type="dcterms:W3CDTF">2023-08-15T13:43:45Z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0x0101000C4379F518421B4CA4DEE5B65686F152</vt:lpwstr>
  </property>
  <property fmtid="{D5CDD505-2E9C-101B-9397-08002B2CF9AE}" pid="3" name="MediaServiceImageTags">
    <vt:lpwstr/>
  </property>
</Properties>
</file>